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35" activeTab="1"/>
  </bookViews>
  <sheets>
    <sheet name="2017-18" sheetId="1" r:id="rId1"/>
    <sheet name="2018-19" sheetId="2" r:id="rId2"/>
  </sheets>
  <definedNames>
    <definedName name="_xlnm.Print_Area" localSheetId="1">'2018-19'!$A$1:$P$18</definedName>
    <definedName name="_xlnm.Print_Titles" localSheetId="0">'2017-18'!$1:$1</definedName>
    <definedName name="_xlnm.Print_Titles" localSheetId="1">'2018-19'!$2:$2</definedName>
  </definedNames>
  <calcPr fullCalcOnLoad="1"/>
</workbook>
</file>

<file path=xl/comments1.xml><?xml version="1.0" encoding="utf-8"?>
<comments xmlns="http://schemas.openxmlformats.org/spreadsheetml/2006/main">
  <authors>
    <author>Microsoft Office User</author>
  </authors>
  <commentList>
    <comment ref="E1" authorId="0">
      <text>
        <r>
          <rPr>
            <b/>
            <sz val="10"/>
            <rFont val="Calibri"/>
            <family val="2"/>
          </rPr>
          <t>Enter the year from when this will be measured</t>
        </r>
      </text>
    </comment>
    <comment ref="F1" authorId="0">
      <text>
        <r>
          <rPr>
            <b/>
            <sz val="10"/>
            <rFont val="Calibri"/>
            <family val="2"/>
          </rPr>
          <t xml:space="preserve">Enter the value for the baseline year
</t>
        </r>
      </text>
    </comment>
    <comment ref="C1" authorId="0">
      <text>
        <r>
          <rPr>
            <b/>
            <sz val="10"/>
            <rFont val="Calibri"/>
            <family val="2"/>
          </rPr>
          <t>Enter the year from when this will be measured</t>
        </r>
      </text>
    </comment>
    <comment ref="D1" authorId="0">
      <text>
        <r>
          <rPr>
            <b/>
            <sz val="10"/>
            <rFont val="Calibri"/>
            <family val="2"/>
          </rPr>
          <t xml:space="preserve">Enter the value for the baseline year
</t>
        </r>
      </text>
    </comment>
  </commentList>
</comments>
</file>

<file path=xl/comments2.xml><?xml version="1.0" encoding="utf-8"?>
<comments xmlns="http://schemas.openxmlformats.org/spreadsheetml/2006/main">
  <authors>
    <author>Microsoft Office User</author>
  </authors>
  <commentList>
    <comment ref="F2" authorId="0">
      <text>
        <r>
          <rPr>
            <b/>
            <sz val="10"/>
            <rFont val="Calibri"/>
            <family val="2"/>
          </rPr>
          <t xml:space="preserve">Enter the value for the baseline year
</t>
        </r>
      </text>
    </comment>
  </commentList>
</comments>
</file>

<file path=xl/sharedStrings.xml><?xml version="1.0" encoding="utf-8"?>
<sst xmlns="http://schemas.openxmlformats.org/spreadsheetml/2006/main" count="379" uniqueCount="182">
  <si>
    <t>Baseline year</t>
  </si>
  <si>
    <t>Baseline value</t>
  </si>
  <si>
    <t>WG8</t>
  </si>
  <si>
    <t>WG7</t>
  </si>
  <si>
    <t>IC1</t>
  </si>
  <si>
    <t>IC2</t>
  </si>
  <si>
    <t>IC3</t>
  </si>
  <si>
    <t>IC6</t>
  </si>
  <si>
    <t>IC7</t>
  </si>
  <si>
    <t>WG13</t>
  </si>
  <si>
    <t>City Contact person</t>
  </si>
  <si>
    <t>Email</t>
  </si>
  <si>
    <t>Contact number</t>
  </si>
  <si>
    <t>Notes</t>
  </si>
  <si>
    <t>Indicator code</t>
  </si>
  <si>
    <t>Indicator Name</t>
  </si>
  <si>
    <t>New subsidised units developed in Brownfields developments as a percentage of all new subsidised units city-wide</t>
  </si>
  <si>
    <t>Gross residential unit density per hectare within integration zones</t>
  </si>
  <si>
    <t>Ratio of housing types in integration zones</t>
  </si>
  <si>
    <t>% households accessing subsidy units in integration zones that come from informal settlements</t>
  </si>
  <si>
    <t>Number of all dwelling units within Integration Zones that are within 800 metres of access points to the integrated public transport system as a percentage of all dwelling units within Integration Zones</t>
  </si>
  <si>
    <t>Value of catalytic projects as listed in the BEPP at financial closure as a % of total MTREF capex budget value</t>
  </si>
  <si>
    <t>The budgeted amount of municipal capital expenditure for catalytic projects contained in BEPP, as a percentage of the municipal capital budget</t>
  </si>
  <si>
    <t>Percentage change in the value of properties in Integration Zones</t>
  </si>
  <si>
    <t>17/18 target</t>
  </si>
  <si>
    <t>18/19 target</t>
  </si>
  <si>
    <t>19/20 target</t>
  </si>
  <si>
    <t>20/21 target</t>
  </si>
  <si>
    <t>2015/16</t>
  </si>
  <si>
    <t>TBD</t>
  </si>
  <si>
    <t>041-5062393</t>
  </si>
  <si>
    <t>cbrummer@mandelametro.gov.za</t>
  </si>
  <si>
    <t>041-5062168</t>
  </si>
  <si>
    <t>spotgiet@mandelametro.gov.za</t>
  </si>
  <si>
    <t>% TBD</t>
  </si>
  <si>
    <t>kkramer@mandelametro.gov.za</t>
  </si>
  <si>
    <t>041-5061502</t>
  </si>
  <si>
    <t>041-5061915</t>
  </si>
  <si>
    <t>msmit@mandelametro.gov.za</t>
  </si>
  <si>
    <t>adevries@mandelametro.gov.za</t>
  </si>
  <si>
    <t>041-5062458</t>
  </si>
  <si>
    <t>041-5062458
041-5062241</t>
  </si>
  <si>
    <t>WG11</t>
  </si>
  <si>
    <t xml:space="preserve">Non-grant capital as a percentage of total capital expenditure city-wide </t>
  </si>
  <si>
    <t>IC9</t>
  </si>
  <si>
    <t>Capital expenditure on integrated public transport networks as a percentage of the municipal capital expenditure</t>
  </si>
  <si>
    <t>IC11a</t>
  </si>
  <si>
    <t>% learners travelling for longer than 30 minutes to an education institution</t>
  </si>
  <si>
    <t>IC11b</t>
  </si>
  <si>
    <t>% of workers travelling for longer than 30 minutes to their place of work </t>
  </si>
  <si>
    <t>PC1</t>
  </si>
  <si>
    <t>Productive GVA of the single metro as a percentage of national productive GVA</t>
  </si>
  <si>
    <t>PC2</t>
  </si>
  <si>
    <t>Productive GVA for a single metro per economically active person as a % of the national productive GVA per economically active person.</t>
  </si>
  <si>
    <t>SC4</t>
  </si>
  <si>
    <t>Green drop score for municipality</t>
  </si>
  <si>
    <t>SC5</t>
  </si>
  <si>
    <t>Blue drop score for the municipality</t>
  </si>
  <si>
    <t>SC6</t>
  </si>
  <si>
    <t>Percentage of non-revenue water produced</t>
  </si>
  <si>
    <t>2014/15</t>
  </si>
  <si>
    <t>16/17 target</t>
  </si>
  <si>
    <t>N / A</t>
  </si>
  <si>
    <t>Non-revenue electricity as a percentage of electricity purchased</t>
  </si>
  <si>
    <t>It is anticipated that the impact of catalytic projects will not have a major impact over the next five years.  Relative growth is anticipated to remain constant in the short term.</t>
  </si>
  <si>
    <t>Target is informed by the cash backing of depreciation as a new requirement and the funding of repairs and maintenance as a operating expense resulting in a decrease of available capital budget.</t>
  </si>
  <si>
    <t>Actual performance will be sourced from Stats SA General Household Survey annually.
NMBM is a slow growth city, minimal change is anticipated over the next five years.</t>
  </si>
  <si>
    <t>Actual performance will be sourced from Stats SA.
Information is to scant to predict trend at this stage and will be reviewed in the 2018/19 financial year.</t>
  </si>
  <si>
    <t xml:space="preserve">Target is informed by the shift from initial capital expenditure to operating expenditure to operate the IPTS.  The 2016/17 target as low as no additional grant funding was received.  Only carry over was allowed.  </t>
  </si>
  <si>
    <t>Actual performance will be sourced from Department of Water and Sanitation.</t>
  </si>
  <si>
    <t>Actual performance will be sourced from National Treasury Local Government Database.</t>
  </si>
  <si>
    <t>Actual performance will be sourced from National Treasury Local Government Database.  The impact of smart metering will only be realised after 20/21.  The target will, however, be reviewed annually.</t>
  </si>
  <si>
    <t>NMBM is not yet able to set targets against this KPI due to the need to complete precinct plans which will take place during 2017/18.  The targets will be set and thereafter reviewed annually.</t>
  </si>
  <si>
    <t>The baseline figures of 100% and 54% have been determined using the radius around proposed IPTS pick up points and where there are current minibus taxi / bus drop-off and pick-up points.  The 54% is as a result of non-developed areas and incomplete planning of IPTS route within the integration zone.</t>
  </si>
  <si>
    <t>The General Valuation is in the process of being finalised which will enable an accurate baseline for 2017 to be determined, where after targets will be set.</t>
  </si>
  <si>
    <t>Chief Accountant: Capital Budget (Karel Kramer)</t>
  </si>
  <si>
    <t>NMBM is not yet able to set targets against this KPI due to the need to complete precinct plans which will take place during 2017/18.  The targets will be set and thereafter reviewed annually.  The precinct planning is in the process of being finalised which will enable an accurate baseline for 2017 to be determined, where after targets will be set.</t>
  </si>
  <si>
    <t>Acting Senior Director: Land Planning and Management (Schalk Potgieter)</t>
  </si>
  <si>
    <t>Senior Town Planner (Alan De Vries)</t>
  </si>
  <si>
    <t>Senior Director: Development and Support
(Calvin Brummer)</t>
  </si>
  <si>
    <t>Corporate GIS
(Melanie Smit)</t>
  </si>
  <si>
    <t>Source of evidents - BEPP Annexure 2 and Housing Project List.</t>
  </si>
  <si>
    <t>SC7+A19:O19</t>
  </si>
  <si>
    <t>Outcome</t>
  </si>
  <si>
    <t>Integrated Outcome Indicator</t>
  </si>
  <si>
    <t>T1. Targeted investments in integration zones</t>
  </si>
  <si>
    <t>T2. Reduction in urban sprawl</t>
  </si>
  <si>
    <t>T3. New housing options with social diversity</t>
  </si>
  <si>
    <t>T4. Affordable and efficient public transport services</t>
  </si>
  <si>
    <t>No</t>
  </si>
  <si>
    <t>Ref</t>
  </si>
  <si>
    <t>Number of land use applications processed in integration zones as a percentage of the total number of land use applications submitted city-wide</t>
  </si>
  <si>
    <t>Number of building plan applications processed in integration zones as a percentage of the total number of building plan applications city-wide.</t>
  </si>
  <si>
    <t>PC4.</t>
  </si>
  <si>
    <t>Commercial and industrial rateable value within integration zone for a single metro as a % of overall commercial and industrial rateable value for that same metro.</t>
  </si>
  <si>
    <t>BEPP City Transformational Indicators (2018/19 - 2020/21)</t>
  </si>
  <si>
    <t>Hectares approved for future development outside the 2015 urban edge as a percentage of Hectares allocated for future development as defined by the 2015 MSDF</t>
  </si>
  <si>
    <t xml:space="preserve">CC1. </t>
  </si>
  <si>
    <t xml:space="preserve">IC1. </t>
  </si>
  <si>
    <t xml:space="preserve">IC2. </t>
  </si>
  <si>
    <t xml:space="preserve">IC3. </t>
  </si>
  <si>
    <t>Ratio of housing tenure status in integration zones</t>
  </si>
  <si>
    <t xml:space="preserve">IC4. </t>
  </si>
  <si>
    <t>Ratio of land use types (residential, commercial, retail, industrial) in integration zones</t>
  </si>
  <si>
    <t xml:space="preserve">IC5. </t>
  </si>
  <si>
    <t xml:space="preserve">IC6. </t>
  </si>
  <si>
    <t xml:space="preserve">IC7. </t>
  </si>
  <si>
    <t>Percentage share of household income spent on transport costs for different household income quintiles city-wide</t>
  </si>
  <si>
    <t xml:space="preserve">IC8. </t>
  </si>
  <si>
    <t xml:space="preserve">IC9. </t>
  </si>
  <si>
    <t xml:space="preserve">IC11a. </t>
  </si>
  <si>
    <t>% of workers travelling for longer than 30 minutes to their place of work</t>
  </si>
  <si>
    <t xml:space="preserve">IC11b. </t>
  </si>
  <si>
    <t>WG13.</t>
  </si>
  <si>
    <t>CC2.</t>
  </si>
  <si>
    <t>CC3.</t>
  </si>
  <si>
    <t>Acting Project Manager IPS (Luthando Maboza)</t>
  </si>
  <si>
    <t>26.57 units: per hectare</t>
  </si>
  <si>
    <t>29.50 units: per hectare</t>
  </si>
  <si>
    <t xml:space="preserve">4.15% public sector : 95.85% private sector </t>
  </si>
  <si>
    <t xml:space="preserve">3.88% public sector : 96.12% private sector </t>
  </si>
  <si>
    <t>0.06% Change (R6782674000)</t>
  </si>
  <si>
    <t>0%(R6417487610)</t>
  </si>
  <si>
    <t xml:space="preserve">4.15 % public sector : 95.85% private sector </t>
  </si>
  <si>
    <t xml:space="preserve">3.88 % public sector : 96.12% private sector </t>
  </si>
  <si>
    <t>Business &amp; Commercial - 6.27%, Residential - 80.85%</t>
  </si>
  <si>
    <t>Business &amp; Commercial - 6.06%, Residential - 81.15%</t>
  </si>
  <si>
    <t>Rented: 19.97% Owned (Bonded) : 9.87% Occupy Rent Free: 17.53% Owned (Paid up):48.83% Other:3.80%</t>
  </si>
  <si>
    <t>Actual Performance 2016/17</t>
  </si>
  <si>
    <t>Baseline performance 
2015/16</t>
  </si>
  <si>
    <t>0.06%
(R6,782,674,000)</t>
  </si>
  <si>
    <t>0%
(R6,417,487,610)</t>
  </si>
  <si>
    <t>Upward adjustment of the targets can only be determined once detailed integration zone planning has been completed.</t>
  </si>
  <si>
    <t>298 
(8.81%)</t>
  </si>
  <si>
    <t>There is no Useful or Verifiable data available for the 2015/2016 period.  Targets will be reviewed once trend has been established.</t>
  </si>
  <si>
    <t>3.16% 
(95Units in 7.22Ha)</t>
  </si>
  <si>
    <t>10.21% 
(409Units in 5.96Ha)</t>
  </si>
  <si>
    <t>No development has been approved or in planned to take place outside the 2015 urban edge.</t>
  </si>
  <si>
    <t>NMBM is not yet able to set targets against this KPI due to the need to complete precinct plans which will take place during 2018/19.  The targets will be set and thereafter reviewed annually.  The precinct planning is in the process of being finalised which will enable accurate baseline setting, where after targets will be set.</t>
  </si>
  <si>
    <t>30 units: per hectare</t>
  </si>
  <si>
    <t>35 units: per hectare</t>
  </si>
  <si>
    <t>34 units: per hectare</t>
  </si>
  <si>
    <t>33 units: per hectare</t>
  </si>
  <si>
    <t>5% public sector : 95% private sector</t>
  </si>
  <si>
    <t>Interpolation of Census 2011 data therefore data cannot be extrapolated.  Update will only become available once Census 2021 is published or other sources of housing tenure becomes available.</t>
  </si>
  <si>
    <t>Business &amp; Commercial - 6%, Residential - 82%</t>
  </si>
  <si>
    <t>Total: 77.35% 
(Zone 1: 96.07%
and
Zone 2: 45.52% )</t>
  </si>
  <si>
    <t>Total: 79.60% 
(Zone 1: 96.17%
and
Zone 2: 58.32% )</t>
  </si>
  <si>
    <t>lmabhoza@mandelametro.gov.za</t>
  </si>
  <si>
    <t>041-5063197</t>
  </si>
  <si>
    <t>• 37 000 households spent less than 10%
• 30 000 households spent between (10%-20%)
• 27 000 households spent   more than 20%</t>
  </si>
  <si>
    <t>• 37 000 households spent less than 9%
• 30 000 households spent between (9%-18%)
• 27 000 households spent   more than 18%</t>
  </si>
  <si>
    <t>• 37 000 households spent less than 8%
• 30 000 households spent between (8%-16%)
• 27 000 households spent   more than 16%</t>
  </si>
  <si>
    <t>The data provided is an extrapolation of the Provincial data as detailed in the 2013 National Household Travel Survey. The NHTS provides no breakdown of data per city.  The Municipality is in the process of appointing a professional service providers with the intention to, among other things, conduct comprehensive Household Travel Surveys before the end of the 2017/18 financial year. The data collated from the survey will assist in updating the city's Public Transport Plan and the development of a 20 year Integrated Public Transport Strategy, which in turn will inform the revision of the targets.</t>
  </si>
  <si>
    <t>NMBM IDP Pillar</t>
  </si>
  <si>
    <t>Inclusive City</t>
  </si>
  <si>
    <t xml:space="preserve">Inclusive City
Opportunity City </t>
  </si>
  <si>
    <t>Inclusive City
Caring City</t>
  </si>
  <si>
    <t>Targets will be reviewed once the identification and planning of infill development with its carrying capacity, have been finalised.</t>
  </si>
  <si>
    <t>Target setting for the outer years is dependant on precinct planning and implementation.</t>
  </si>
  <si>
    <t>There is no land use in our extract for retail. Business and Commercial are used together. Further projections iro targets is dependant on the completion of the precinct planning.</t>
  </si>
  <si>
    <t>The only relocation project that falls within the integration zone is Jachtvlakte, which has about 6000 sites. It is estimated that 15% of households will be relocated annually to this project for the next 5 years.</t>
  </si>
  <si>
    <t>Adjustment of the targets can only be determined once development interventions and appetite / demand for development has been established.</t>
  </si>
  <si>
    <r>
      <rPr>
        <b/>
        <sz val="12"/>
        <rFont val="Arial"/>
        <family val="2"/>
      </rPr>
      <t>Total: 77.35% (Zone 1:</t>
    </r>
    <r>
      <rPr>
        <sz val="12"/>
        <rFont val="Arial"/>
        <family val="2"/>
      </rPr>
      <t xml:space="preserve"> 96.07%
and
</t>
    </r>
    <r>
      <rPr>
        <b/>
        <sz val="12"/>
        <rFont val="Arial"/>
        <family val="2"/>
      </rPr>
      <t>Zone 2</t>
    </r>
    <r>
      <rPr>
        <sz val="12"/>
        <rFont val="Arial"/>
        <family val="2"/>
      </rPr>
      <t>: 45.52% )</t>
    </r>
  </si>
  <si>
    <r>
      <rPr>
        <b/>
        <sz val="12"/>
        <rFont val="Arial"/>
        <family val="2"/>
      </rPr>
      <t>Total: 79.60% (Zone 1:</t>
    </r>
    <r>
      <rPr>
        <sz val="12"/>
        <rFont val="Arial"/>
        <family val="2"/>
      </rPr>
      <t xml:space="preserve"> 96.17%
and
</t>
    </r>
    <r>
      <rPr>
        <b/>
        <sz val="12"/>
        <rFont val="Arial"/>
        <family val="2"/>
      </rPr>
      <t>Zone 2</t>
    </r>
    <r>
      <rPr>
        <sz val="12"/>
        <rFont val="Arial"/>
        <family val="2"/>
      </rPr>
      <t>: 58.32% )</t>
    </r>
  </si>
  <si>
    <t>Deputy Director: Capital Budget
(Nompelo Scott)</t>
  </si>
  <si>
    <t>nscott@mandelametro.gov.za</t>
  </si>
  <si>
    <t>This is based on the 2018/19 Dora allocation in terms of the BMBM split allocation of Opex and Capex</t>
  </si>
  <si>
    <t>Data Source
and 
Date of Source
(Baseline Information)</t>
  </si>
  <si>
    <r>
      <rPr>
        <b/>
        <sz val="12"/>
        <rFont val="Arial"/>
        <family val="2"/>
      </rPr>
      <t xml:space="preserve">Source: </t>
    </r>
    <r>
      <rPr>
        <sz val="12"/>
        <rFont val="Arial"/>
        <family val="2"/>
      </rPr>
      <t xml:space="preserve">StatisticsSA: General Household Survey for Metros Extract2016
</t>
    </r>
    <r>
      <rPr>
        <b/>
        <sz val="12"/>
        <rFont val="Arial"/>
        <family val="2"/>
      </rPr>
      <t>Date:</t>
    </r>
    <r>
      <rPr>
        <sz val="12"/>
        <rFont val="Arial"/>
        <family val="2"/>
      </rPr>
      <t xml:space="preserve"> 31/05/2017</t>
    </r>
  </si>
  <si>
    <r>
      <rPr>
        <b/>
        <sz val="12"/>
        <rFont val="Arial Narrow"/>
        <family val="2"/>
      </rPr>
      <t xml:space="preserve">Source: </t>
    </r>
    <r>
      <rPr>
        <sz val="12"/>
        <rFont val="Arial Narrow"/>
        <family val="2"/>
      </rPr>
      <t xml:space="preserve">Registered Properties; Sectional Title Properties; WH_STANDS (Billing data extract); IntegrationZones_refinements 
</t>
    </r>
    <r>
      <rPr>
        <b/>
        <sz val="12"/>
        <rFont val="Arial Narrow"/>
        <family val="2"/>
      </rPr>
      <t>Date:</t>
    </r>
    <r>
      <rPr>
        <sz val="12"/>
        <rFont val="Arial Narrow"/>
        <family val="2"/>
      </rPr>
      <t xml:space="preserve"> 18/02/2018</t>
    </r>
  </si>
  <si>
    <r>
      <rPr>
        <b/>
        <sz val="12"/>
        <rFont val="Arial Narrow"/>
        <family val="2"/>
      </rPr>
      <t xml:space="preserve">Source: </t>
    </r>
    <r>
      <rPr>
        <sz val="12"/>
        <rFont val="Arial Narrow"/>
        <family val="2"/>
      </rPr>
      <t xml:space="preserve">Registered Properties; Sectional Title Properties; WH_STANDS (Billing data extract); IntegrationZones_refinements;
Land Applications 2016_2017
</t>
    </r>
    <r>
      <rPr>
        <b/>
        <sz val="12"/>
        <rFont val="Arial Narrow"/>
        <family val="2"/>
      </rPr>
      <t>Date:</t>
    </r>
    <r>
      <rPr>
        <sz val="12"/>
        <rFont val="Arial Narrow"/>
        <family val="2"/>
      </rPr>
      <t xml:space="preserve"> 18/02/2018</t>
    </r>
  </si>
  <si>
    <r>
      <rPr>
        <b/>
        <sz val="12"/>
        <rFont val="Arial Narrow"/>
        <family val="2"/>
      </rPr>
      <t xml:space="preserve">Source: </t>
    </r>
    <r>
      <rPr>
        <sz val="12"/>
        <rFont val="Arial Narrow"/>
        <family val="2"/>
      </rPr>
      <t xml:space="preserve">Registered Properties; Sectional Title Properties; WH_STANDS (Billing data extract); IntegrationZones_refinements;:Building Plan Info 2015_2017 
</t>
    </r>
    <r>
      <rPr>
        <b/>
        <sz val="12"/>
        <rFont val="Arial Narrow"/>
        <family val="2"/>
      </rPr>
      <t>Date:</t>
    </r>
    <r>
      <rPr>
        <sz val="12"/>
        <rFont val="Arial Narrow"/>
        <family val="2"/>
      </rPr>
      <t xml:space="preserve"> 18/02/2018</t>
    </r>
  </si>
  <si>
    <r>
      <rPr>
        <b/>
        <sz val="12"/>
        <rFont val="Arial"/>
        <family val="2"/>
      </rPr>
      <t xml:space="preserve">Source: </t>
    </r>
    <r>
      <rPr>
        <sz val="12"/>
        <rFont val="Arial Narrow"/>
        <family val="2"/>
      </rPr>
      <t>Registered Properties; Sectional Title Properties;  IntegrationZones_refinements;
Land Applications 2016_2017; SDF_2015</t>
    </r>
    <r>
      <rPr>
        <sz val="12"/>
        <rFont val="Arial"/>
        <family val="2"/>
      </rPr>
      <t xml:space="preserve">
</t>
    </r>
    <r>
      <rPr>
        <b/>
        <sz val="12"/>
        <rFont val="Arial"/>
        <family val="2"/>
      </rPr>
      <t>Date:</t>
    </r>
    <r>
      <rPr>
        <sz val="12"/>
        <rFont val="Arial"/>
        <family val="2"/>
      </rPr>
      <t xml:space="preserve"> 18/02/2018</t>
    </r>
  </si>
  <si>
    <r>
      <rPr>
        <b/>
        <sz val="12"/>
        <rFont val="Arial"/>
        <family val="2"/>
      </rPr>
      <t xml:space="preserve">Source: </t>
    </r>
    <r>
      <rPr>
        <sz val="12"/>
        <rFont val="Arial Narrow"/>
        <family val="2"/>
      </rPr>
      <t>Registered Properties; Sectional Title Properties;  IntegrationZones_refinements; Housing Programme Development (Selection by SP)
Land Applications 2016_2017</t>
    </r>
    <r>
      <rPr>
        <sz val="12"/>
        <rFont val="Arial"/>
        <family val="2"/>
      </rPr>
      <t xml:space="preserve">
</t>
    </r>
    <r>
      <rPr>
        <b/>
        <sz val="12"/>
        <rFont val="Arial"/>
        <family val="2"/>
      </rPr>
      <t>Date:</t>
    </r>
    <r>
      <rPr>
        <sz val="12"/>
        <rFont val="Arial"/>
        <family val="2"/>
      </rPr>
      <t xml:space="preserve"> 18/02/2018</t>
    </r>
  </si>
  <si>
    <r>
      <rPr>
        <b/>
        <sz val="12"/>
        <rFont val="Arial"/>
        <family val="2"/>
      </rPr>
      <t xml:space="preserve">Source: </t>
    </r>
    <r>
      <rPr>
        <sz val="12"/>
        <rFont val="Arial Narrow"/>
        <family val="2"/>
      </rPr>
      <t>Registered Properties; Sectional Title Properties;  IntegrationZones_refinements</t>
    </r>
    <r>
      <rPr>
        <sz val="12"/>
        <rFont val="Arial"/>
        <family val="2"/>
      </rPr>
      <t xml:space="preserve">
</t>
    </r>
    <r>
      <rPr>
        <b/>
        <sz val="12"/>
        <rFont val="Arial"/>
        <family val="2"/>
      </rPr>
      <t>Date:</t>
    </r>
    <r>
      <rPr>
        <sz val="12"/>
        <rFont val="Arial"/>
        <family val="2"/>
      </rPr>
      <t xml:space="preserve"> 18/02/2018</t>
    </r>
  </si>
  <si>
    <r>
      <rPr>
        <b/>
        <sz val="12"/>
        <rFont val="Arial"/>
        <family val="2"/>
      </rPr>
      <t xml:space="preserve">Source: </t>
    </r>
    <r>
      <rPr>
        <sz val="12"/>
        <rFont val="Arial Narrow"/>
        <family val="2"/>
      </rPr>
      <t>Registered Properties; Sectional Title Properties;  IntegrationZones_refinements;Census2011_HousingTenure</t>
    </r>
    <r>
      <rPr>
        <sz val="12"/>
        <rFont val="Arial"/>
        <family val="2"/>
      </rPr>
      <t xml:space="preserve">
</t>
    </r>
    <r>
      <rPr>
        <b/>
        <sz val="12"/>
        <rFont val="Arial"/>
        <family val="2"/>
      </rPr>
      <t>Date:</t>
    </r>
    <r>
      <rPr>
        <sz val="12"/>
        <rFont val="Arial"/>
        <family val="2"/>
      </rPr>
      <t xml:space="preserve"> 18/02/2018</t>
    </r>
  </si>
  <si>
    <r>
      <rPr>
        <b/>
        <sz val="12"/>
        <rFont val="Arial"/>
        <family val="2"/>
      </rPr>
      <t xml:space="preserve">Source: </t>
    </r>
    <r>
      <rPr>
        <sz val="12"/>
        <rFont val="Arial Narrow"/>
        <family val="2"/>
      </rPr>
      <t>Registered Properties; Sectional Title Properties; WH_STANDS (Billing data extract); IntegrationZones_refinements</t>
    </r>
    <r>
      <rPr>
        <sz val="12"/>
        <rFont val="Arial"/>
        <family val="2"/>
      </rPr>
      <t xml:space="preserve"> 
</t>
    </r>
    <r>
      <rPr>
        <b/>
        <sz val="12"/>
        <rFont val="Arial"/>
        <family val="2"/>
      </rPr>
      <t>Date:</t>
    </r>
    <r>
      <rPr>
        <sz val="12"/>
        <rFont val="Arial"/>
        <family val="2"/>
      </rPr>
      <t xml:space="preserve"> 18/02/2018</t>
    </r>
  </si>
  <si>
    <r>
      <rPr>
        <b/>
        <sz val="12"/>
        <rFont val="Arial"/>
        <family val="2"/>
      </rPr>
      <t xml:space="preserve">Source: </t>
    </r>
    <r>
      <rPr>
        <sz val="12"/>
        <rFont val="Arial Narrow"/>
        <family val="2"/>
      </rPr>
      <t>Registered Properties; Sectional Title Properties; WH_STANDS (Billing data extract); IntegrationZones_refinements; IPTS routes and bus stations</t>
    </r>
    <r>
      <rPr>
        <sz val="12"/>
        <rFont val="Arial"/>
        <family val="2"/>
      </rPr>
      <t xml:space="preserve">
</t>
    </r>
    <r>
      <rPr>
        <b/>
        <sz val="12"/>
        <rFont val="Arial"/>
        <family val="2"/>
      </rPr>
      <t>Date:</t>
    </r>
    <r>
      <rPr>
        <sz val="12"/>
        <rFont val="Arial"/>
        <family val="2"/>
      </rPr>
      <t xml:space="preserve"> 18/02/2018</t>
    </r>
  </si>
  <si>
    <r>
      <t xml:space="preserve">Source: </t>
    </r>
    <r>
      <rPr>
        <sz val="12"/>
        <rFont val="Arial"/>
        <family val="2"/>
      </rPr>
      <t>National Household Travel Surve</t>
    </r>
    <r>
      <rPr>
        <b/>
        <sz val="12"/>
        <rFont val="Arial"/>
        <family val="2"/>
      </rPr>
      <t xml:space="preserve">y
Date: </t>
    </r>
    <r>
      <rPr>
        <sz val="12"/>
        <rFont val="Arial"/>
        <family val="2"/>
      </rPr>
      <t>2013 (projected to 2017)</t>
    </r>
  </si>
  <si>
    <r>
      <rPr>
        <b/>
        <sz val="12"/>
        <rFont val="Arial"/>
        <family val="2"/>
      </rPr>
      <t xml:space="preserve">Source: </t>
    </r>
    <r>
      <rPr>
        <sz val="12"/>
        <rFont val="Arial"/>
        <family val="2"/>
      </rPr>
      <t xml:space="preserve">2016/17 NMBM Annual Performance Report
</t>
    </r>
    <r>
      <rPr>
        <b/>
        <sz val="12"/>
        <rFont val="Arial"/>
        <family val="2"/>
      </rPr>
      <t>Date:</t>
    </r>
    <r>
      <rPr>
        <sz val="12"/>
        <rFont val="Arial"/>
        <family val="2"/>
      </rPr>
      <t xml:space="preserve"> 2016/17</t>
    </r>
  </si>
  <si>
    <r>
      <rPr>
        <b/>
        <sz val="12"/>
        <rFont val="Arial"/>
        <family val="2"/>
      </rPr>
      <t>Source:</t>
    </r>
    <r>
      <rPr>
        <sz val="12"/>
        <rFont val="Arial"/>
        <family val="2"/>
      </rPr>
      <t xml:space="preserve"> Draft Capital Budget 2018/19
</t>
    </r>
    <r>
      <rPr>
        <b/>
        <sz val="12"/>
        <rFont val="Arial"/>
        <family val="2"/>
      </rPr>
      <t>Date:</t>
    </r>
    <r>
      <rPr>
        <sz val="12"/>
        <rFont val="Arial"/>
        <family val="2"/>
      </rPr>
      <t xml:space="preserve"> February 2018</t>
    </r>
  </si>
</sst>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s>
  <fonts count="58">
    <font>
      <sz val="11"/>
      <color theme="1"/>
      <name val="Calibri"/>
      <family val="2"/>
    </font>
    <font>
      <sz val="11"/>
      <color indexed="8"/>
      <name val="Calibri"/>
      <family val="2"/>
    </font>
    <font>
      <b/>
      <sz val="10"/>
      <name val="Calibri"/>
      <family val="2"/>
    </font>
    <font>
      <u val="single"/>
      <sz val="11"/>
      <color indexed="30"/>
      <name val="Calibri"/>
      <family val="2"/>
    </font>
    <font>
      <b/>
      <sz val="12"/>
      <color indexed="8"/>
      <name val="Arial"/>
      <family val="2"/>
    </font>
    <font>
      <sz val="12"/>
      <color indexed="8"/>
      <name val="Arial"/>
      <family val="2"/>
    </font>
    <font>
      <sz val="12"/>
      <name val="Arial"/>
      <family val="2"/>
    </font>
    <font>
      <b/>
      <sz val="12"/>
      <name val="Arial"/>
      <family val="2"/>
    </font>
    <font>
      <u val="single"/>
      <sz val="12"/>
      <name val="Arial"/>
      <family val="2"/>
    </font>
    <font>
      <strike/>
      <sz val="12"/>
      <color indexed="8"/>
      <name val="Arial"/>
      <family val="2"/>
    </font>
    <font>
      <b/>
      <strike/>
      <sz val="12"/>
      <color indexed="8"/>
      <name val="Arial"/>
      <family val="2"/>
    </font>
    <font>
      <strike/>
      <sz val="12"/>
      <name val="Arial"/>
      <family val="2"/>
    </font>
    <font>
      <u val="single"/>
      <strike/>
      <sz val="12"/>
      <name val="Arial"/>
      <family val="2"/>
    </font>
    <font>
      <sz val="12"/>
      <color indexed="8"/>
      <name val="Calibri"/>
      <family val="2"/>
    </font>
    <font>
      <sz val="12"/>
      <color indexed="10"/>
      <name val="Arial"/>
      <family val="2"/>
    </font>
    <font>
      <sz val="12"/>
      <name val="Arial Narrow"/>
      <family val="2"/>
    </font>
    <font>
      <b/>
      <sz val="12"/>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3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sz val="12"/>
      <color theme="1"/>
      <name val="Arial"/>
      <family val="2"/>
    </font>
    <font>
      <strike/>
      <sz val="12"/>
      <color theme="1"/>
      <name val="Arial"/>
      <family val="2"/>
    </font>
    <font>
      <b/>
      <strike/>
      <sz val="12"/>
      <color theme="1"/>
      <name val="Arial"/>
      <family val="2"/>
    </font>
    <font>
      <sz val="12"/>
      <color rgb="FFFF0000"/>
      <name val="Arial"/>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6">
    <xf numFmtId="0" fontId="0" fillId="0" borderId="0" xfId="0" applyFont="1" applyAlignment="1">
      <alignment/>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9" fontId="52" fillId="0" borderId="10" xfId="0" applyNumberFormat="1" applyFont="1" applyBorder="1" applyAlignment="1">
      <alignment horizontal="center" vertical="center" wrapText="1"/>
    </xf>
    <xf numFmtId="0" fontId="52" fillId="0" borderId="0" xfId="0" applyFont="1" applyAlignment="1">
      <alignment horizontal="center" vertical="center" wrapText="1"/>
    </xf>
    <xf numFmtId="0" fontId="51"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52" fillId="33" borderId="10" xfId="0" applyFont="1" applyFill="1" applyBorder="1" applyAlignment="1">
      <alignment horizontal="justify" vertical="center" wrapText="1"/>
    </xf>
    <xf numFmtId="0" fontId="52" fillId="0" borderId="0" xfId="0" applyFont="1" applyAlignment="1">
      <alignment horizontal="justify" vertical="center" wrapText="1"/>
    </xf>
    <xf numFmtId="0" fontId="51" fillId="0" borderId="0" xfId="0" applyFont="1" applyAlignment="1">
      <alignment horizontal="center" vertical="center" wrapText="1"/>
    </xf>
    <xf numFmtId="0" fontId="52"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9" fontId="52" fillId="0" borderId="10" xfId="0" applyNumberFormat="1" applyFont="1" applyFill="1" applyBorder="1" applyAlignment="1">
      <alignment horizontal="center" vertical="center" wrapText="1"/>
    </xf>
    <xf numFmtId="164" fontId="52" fillId="0" borderId="10"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164"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52" applyFont="1" applyBorder="1" applyAlignment="1">
      <alignment horizontal="center" vertical="center" wrapText="1"/>
    </xf>
    <xf numFmtId="0" fontId="6" fillId="0" borderId="0" xfId="0" applyFont="1" applyAlignment="1">
      <alignment horizontal="center" vertical="center" wrapText="1"/>
    </xf>
    <xf numFmtId="0" fontId="51" fillId="0" borderId="10" xfId="0" applyFont="1" applyBorder="1" applyAlignment="1">
      <alignment horizontal="center" vertical="center" textRotation="90" wrapText="1"/>
    </xf>
    <xf numFmtId="0" fontId="6" fillId="0" borderId="10" xfId="0" applyFont="1" applyBorder="1" applyAlignment="1">
      <alignment horizontal="justify"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justify" vertical="center" wrapText="1"/>
    </xf>
    <xf numFmtId="0" fontId="54" fillId="33" borderId="10" xfId="0" applyFont="1" applyFill="1" applyBorder="1" applyAlignment="1">
      <alignment horizontal="center" vertical="center" wrapText="1"/>
    </xf>
    <xf numFmtId="164" fontId="53"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164" fontId="11" fillId="0" borderId="10" xfId="0" applyNumberFormat="1" applyFont="1" applyFill="1" applyBorder="1" applyAlignment="1">
      <alignment horizontal="center" vertical="center" wrapText="1"/>
    </xf>
    <xf numFmtId="164"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justify" vertical="center" wrapText="1"/>
    </xf>
    <xf numFmtId="0" fontId="53" fillId="33" borderId="10" xfId="0" applyFont="1" applyFill="1" applyBorder="1" applyAlignment="1" quotePrefix="1">
      <alignment horizontal="justify" vertical="center" wrapText="1"/>
    </xf>
    <xf numFmtId="164" fontId="53" fillId="0" borderId="10" xfId="0" applyNumberFormat="1" applyFont="1" applyFill="1" applyBorder="1" applyAlignment="1" quotePrefix="1">
      <alignment horizontal="center" vertical="center" wrapText="1"/>
    </xf>
    <xf numFmtId="0" fontId="54"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9" fontId="53" fillId="0" borderId="10" xfId="0" applyNumberFormat="1" applyFont="1" applyFill="1" applyBorder="1" applyAlignment="1">
      <alignment horizontal="center" vertical="center" wrapText="1"/>
    </xf>
    <xf numFmtId="9" fontId="53" fillId="0" borderId="10" xfId="0" applyNumberFormat="1" applyFont="1" applyBorder="1" applyAlignment="1">
      <alignment horizontal="center" vertical="center" wrapText="1"/>
    </xf>
    <xf numFmtId="0" fontId="12" fillId="0" borderId="10" xfId="52" applyFont="1" applyBorder="1" applyAlignment="1">
      <alignment horizontal="center" vertical="center" wrapText="1"/>
    </xf>
    <xf numFmtId="0" fontId="6" fillId="0"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2" fillId="0" borderId="10" xfId="0" applyFont="1" applyFill="1" applyBorder="1" applyAlignment="1">
      <alignment horizontal="center" vertical="center" textRotation="90" wrapText="1"/>
    </xf>
    <xf numFmtId="0" fontId="51" fillId="0" borderId="10" xfId="0" applyFont="1" applyFill="1" applyBorder="1" applyAlignment="1">
      <alignment horizontal="center" vertical="center" textRotation="90" wrapText="1"/>
    </xf>
    <xf numFmtId="0" fontId="51" fillId="0" borderId="10" xfId="0" applyFont="1" applyFill="1" applyBorder="1" applyAlignment="1">
      <alignment horizontal="justify" vertical="center" wrapText="1"/>
    </xf>
    <xf numFmtId="10"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52" fillId="0" borderId="0" xfId="0" applyFont="1" applyFill="1" applyAlignment="1">
      <alignment horizontal="center" vertical="center" wrapText="1"/>
    </xf>
    <xf numFmtId="0" fontId="52" fillId="0" borderId="0" xfId="0" applyFont="1" applyFill="1" applyAlignment="1">
      <alignment horizontal="center" vertical="center" textRotation="90" wrapText="1"/>
    </xf>
    <xf numFmtId="0" fontId="52" fillId="0" borderId="0" xfId="0" applyFont="1" applyFill="1" applyAlignment="1">
      <alignment horizontal="justify" vertical="center" wrapText="1"/>
    </xf>
    <xf numFmtId="0" fontId="43" fillId="0" borderId="10" xfId="52" applyFill="1" applyBorder="1" applyAlignment="1">
      <alignment horizontal="center" vertical="center" wrapText="1"/>
    </xf>
    <xf numFmtId="0" fontId="52" fillId="0" borderId="10" xfId="0" applyFont="1" applyFill="1" applyBorder="1" applyAlignment="1">
      <alignment horizontal="justify" vertical="center" wrapText="1"/>
    </xf>
    <xf numFmtId="0" fontId="51" fillId="0" borderId="0" xfId="0" applyFont="1" applyFill="1" applyAlignment="1">
      <alignment horizontal="center" vertical="center" wrapText="1"/>
    </xf>
    <xf numFmtId="0" fontId="52" fillId="34" borderId="0" xfId="0" applyFont="1" applyFill="1" applyAlignment="1">
      <alignment horizontal="center" vertical="center" wrapText="1"/>
    </xf>
    <xf numFmtId="0" fontId="7" fillId="0" borderId="10" xfId="0" applyFont="1" applyFill="1" applyBorder="1" applyAlignment="1">
      <alignment horizontal="center" vertical="center" textRotation="90" wrapText="1"/>
    </xf>
    <xf numFmtId="0" fontId="52" fillId="0" borderId="10" xfId="0" applyFont="1" applyFill="1" applyBorder="1" applyAlignment="1">
      <alignment horizontal="center" vertical="center" textRotation="90" wrapText="1"/>
    </xf>
    <xf numFmtId="0" fontId="6" fillId="0" borderId="10" xfId="0" applyFont="1" applyFill="1" applyBorder="1" applyAlignment="1">
      <alignment horizontal="center" vertical="center" textRotation="90" wrapText="1"/>
    </xf>
    <xf numFmtId="0" fontId="55" fillId="0" borderId="0" xfId="0" applyFont="1" applyFill="1" applyAlignment="1">
      <alignment horizontal="center" vertical="center" textRotation="90" wrapText="1"/>
    </xf>
    <xf numFmtId="9" fontId="6" fillId="0" borderId="10" xfId="0" applyNumberFormat="1" applyFont="1" applyBorder="1" applyAlignment="1">
      <alignment horizontal="center" vertical="center" wrapText="1"/>
    </xf>
    <xf numFmtId="6" fontId="6" fillId="0" borderId="10"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9" fontId="11" fillId="0" borderId="10" xfId="0" applyNumberFormat="1" applyFont="1" applyBorder="1" applyAlignment="1">
      <alignment horizontal="center" vertical="center" wrapText="1"/>
    </xf>
    <xf numFmtId="0" fontId="43" fillId="0" borderId="10" xfId="52" applyBorder="1" applyAlignment="1">
      <alignment horizontal="center" vertical="center" wrapText="1"/>
    </xf>
    <xf numFmtId="9" fontId="6" fillId="0" borderId="10" xfId="0" applyNumberFormat="1" applyFont="1" applyFill="1" applyBorder="1" applyAlignment="1">
      <alignment horizontal="left" vertical="center" wrapText="1"/>
    </xf>
    <xf numFmtId="9" fontId="15" fillId="0" borderId="10" xfId="0" applyNumberFormat="1" applyFont="1" applyFill="1" applyBorder="1" applyAlignment="1">
      <alignment horizontal="left" vertical="center" wrapText="1"/>
    </xf>
    <xf numFmtId="0" fontId="6" fillId="0" borderId="0" xfId="0" applyFont="1" applyFill="1" applyAlignment="1">
      <alignment horizontal="center" vertical="center" wrapText="1"/>
    </xf>
    <xf numFmtId="9" fontId="7" fillId="0" borderId="10" xfId="0" applyNumberFormat="1" applyFont="1" applyFill="1" applyBorder="1" applyAlignment="1">
      <alignment horizontal="left" vertical="center" wrapText="1"/>
    </xf>
    <xf numFmtId="0" fontId="51"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2" fillId="0" borderId="10" xfId="0" applyFont="1" applyFill="1" applyBorder="1" applyAlignment="1">
      <alignment horizontal="center" vertical="center" textRotation="90" wrapText="1"/>
    </xf>
    <xf numFmtId="0" fontId="56" fillId="0" borderId="10" xfId="0" applyFont="1" applyFill="1" applyBorder="1" applyAlignment="1">
      <alignment horizontal="center" vertical="center" textRotation="90"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1600200</xdr:colOff>
      <xdr:row>0</xdr:row>
      <xdr:rowOff>66675</xdr:rowOff>
    </xdr:from>
    <xdr:ext cx="2990850" cy="638175"/>
    <xdr:sp>
      <xdr:nvSpPr>
        <xdr:cNvPr id="1" name="Rectangle 1"/>
        <xdr:cNvSpPr>
          <a:spLocks/>
        </xdr:cNvSpPr>
      </xdr:nvSpPr>
      <xdr:spPr>
        <a:xfrm>
          <a:off x="19230975" y="66675"/>
          <a:ext cx="2990850" cy="638175"/>
        </a:xfrm>
        <a:prstGeom prst="rect">
          <a:avLst/>
        </a:prstGeom>
        <a:noFill/>
        <a:ln w="9525" cmpd="sng">
          <a:noFill/>
        </a:ln>
      </xdr:spPr>
      <xdr:txBody>
        <a:bodyPr vertOverflow="clip" wrap="square">
          <a:spAutoFit/>
        </a:bodyPr>
        <a:p>
          <a:pPr algn="ctr">
            <a:defRPr/>
          </a:pPr>
          <a:r>
            <a:rPr lang="en-US" cap="none" sz="3600" b="0" i="0" u="none" baseline="0">
              <a:solidFill>
                <a:srgbClr val="000000"/>
              </a:solidFill>
              <a:latin typeface="Calibri"/>
              <a:ea typeface="Calibri"/>
              <a:cs typeface="Calibri"/>
            </a:rPr>
            <a:t>ANNEXURE "L"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brummer@mandelametro.gov.za" TargetMode="External" /><Relationship Id="rId2" Type="http://schemas.openxmlformats.org/officeDocument/2006/relationships/hyperlink" Target="mailto:spotgiet@mandelametro.gov.za" TargetMode="External" /><Relationship Id="rId3" Type="http://schemas.openxmlformats.org/officeDocument/2006/relationships/hyperlink" Target="mailto:kkramer@mandelametro.gov.za" TargetMode="External" /><Relationship Id="rId4" Type="http://schemas.openxmlformats.org/officeDocument/2006/relationships/hyperlink" Target="mailto:kkramer@mandelametro.gov.za" TargetMode="External" /><Relationship Id="rId5" Type="http://schemas.openxmlformats.org/officeDocument/2006/relationships/hyperlink" Target="mailto:msmit@mandelametro.gov.za" TargetMode="External" /><Relationship Id="rId6" Type="http://schemas.openxmlformats.org/officeDocument/2006/relationships/hyperlink" Target="mailto:adevries@mandelametro.gov.za" TargetMode="External" /><Relationship Id="rId7" Type="http://schemas.openxmlformats.org/officeDocument/2006/relationships/hyperlink" Target="mailto:adevries@mandelametro.gov.za" TargetMode="External" /><Relationship Id="rId8" Type="http://schemas.openxmlformats.org/officeDocument/2006/relationships/hyperlink" Target="mailto:kkramer@mandelametro.gov.za" TargetMode="External" /><Relationship Id="rId9" Type="http://schemas.openxmlformats.org/officeDocument/2006/relationships/hyperlink" Target="mailto:kkramer@mandelametro.gov.za"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potgiet@mandelametro.gov.za" TargetMode="External" /><Relationship Id="rId2" Type="http://schemas.openxmlformats.org/officeDocument/2006/relationships/hyperlink" Target="mailto:spotgiet@mandelametro.gov.za" TargetMode="External" /><Relationship Id="rId3" Type="http://schemas.openxmlformats.org/officeDocument/2006/relationships/hyperlink" Target="mailto:spotgiet@mandelametro.gov.za" TargetMode="External" /><Relationship Id="rId4" Type="http://schemas.openxmlformats.org/officeDocument/2006/relationships/hyperlink" Target="mailto:spotgiet@mandelametro.gov.za" TargetMode="External" /><Relationship Id="rId5" Type="http://schemas.openxmlformats.org/officeDocument/2006/relationships/hyperlink" Target="mailto:spotgiet@mandelametro.gov.za" TargetMode="External" /><Relationship Id="rId6" Type="http://schemas.openxmlformats.org/officeDocument/2006/relationships/hyperlink" Target="mailto:spotgiet@mandelametro.gov.za" TargetMode="External" /><Relationship Id="rId7" Type="http://schemas.openxmlformats.org/officeDocument/2006/relationships/hyperlink" Target="mailto:lmabhoza@mandelametro.gov.za" TargetMode="External" /><Relationship Id="rId8" Type="http://schemas.openxmlformats.org/officeDocument/2006/relationships/hyperlink" Target="mailto:lmabhoza@mandelametro.gov.za" TargetMode="External" /><Relationship Id="rId9" Type="http://schemas.openxmlformats.org/officeDocument/2006/relationships/hyperlink" Target="mailto:lmabhoza@mandelametro.gov.za" TargetMode="External" /><Relationship Id="rId10" Type="http://schemas.openxmlformats.org/officeDocument/2006/relationships/hyperlink" Target="mailto:spotgiet@mandelametro.gov.za" TargetMode="External" /><Relationship Id="rId11" Type="http://schemas.openxmlformats.org/officeDocument/2006/relationships/hyperlink" Target="mailto:spotgiet@mandelametro.gov.za" TargetMode="External" /><Relationship Id="rId12" Type="http://schemas.openxmlformats.org/officeDocument/2006/relationships/hyperlink" Target="mailto:spotgiet@mandelametro.gov.za" TargetMode="External" /><Relationship Id="rId13" Type="http://schemas.openxmlformats.org/officeDocument/2006/relationships/hyperlink" Target="mailto:spotgiet@mandelametro.gov.za" TargetMode="External" /><Relationship Id="rId14" Type="http://schemas.openxmlformats.org/officeDocument/2006/relationships/hyperlink" Target="mailto:adevries@mandelametro.gov.za" TargetMode="External" /><Relationship Id="rId15" Type="http://schemas.openxmlformats.org/officeDocument/2006/relationships/hyperlink" Target="mailto:nscott@mandelametro.gov.za" TargetMode="External" /><Relationship Id="rId16" Type="http://schemas.openxmlformats.org/officeDocument/2006/relationships/hyperlink" Target="mailto:nscott@mandelametro.gov.za" TargetMode="External" /><Relationship Id="rId17" Type="http://schemas.openxmlformats.org/officeDocument/2006/relationships/hyperlink" Target="mailto:spotgiet@mandelametro.gov.za"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drawing" Target="../drawings/drawing1.xml" /><Relationship Id="rId2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9"/>
  <sheetViews>
    <sheetView view="pageBreakPreview" zoomScale="60" zoomScaleNormal="80" zoomScalePageLayoutView="0" workbookViewId="0" topLeftCell="H1">
      <pane ySplit="1" topLeftCell="A2" activePane="bottomLeft" state="frozen"/>
      <selection pane="topLeft" activeCell="B1" sqref="B1"/>
      <selection pane="bottomLeft" activeCell="L8" sqref="L8"/>
    </sheetView>
  </sheetViews>
  <sheetFormatPr defaultColWidth="10.8515625" defaultRowHeight="15"/>
  <cols>
    <col min="1" max="1" width="9.8515625" style="4" customWidth="1"/>
    <col min="2" max="2" width="41.8515625" style="8" customWidth="1"/>
    <col min="3" max="3" width="13.28125" style="9" customWidth="1"/>
    <col min="4" max="4" width="13.28125" style="4" customWidth="1"/>
    <col min="5" max="5" width="13.28125" style="9" customWidth="1"/>
    <col min="6" max="6" width="16.7109375" style="4" customWidth="1"/>
    <col min="7" max="7" width="15.28125" style="4" customWidth="1"/>
    <col min="8" max="11" width="10.8515625" style="4" customWidth="1"/>
    <col min="12" max="12" width="21.421875" style="4" customWidth="1"/>
    <col min="13" max="13" width="14.57421875" style="4" customWidth="1"/>
    <col min="14" max="14" width="38.28125" style="21" customWidth="1"/>
    <col min="15" max="15" width="91.140625" style="8" customWidth="1"/>
    <col min="16" max="16" width="15.28125" style="4" customWidth="1"/>
    <col min="17" max="16384" width="10.8515625" style="4" customWidth="1"/>
  </cols>
  <sheetData>
    <row r="1" spans="1:15" s="9" customFormat="1" ht="69.75" customHeight="1">
      <c r="A1" s="22" t="s">
        <v>14</v>
      </c>
      <c r="B1" s="5" t="s">
        <v>15</v>
      </c>
      <c r="C1" s="1" t="s">
        <v>0</v>
      </c>
      <c r="D1" s="1" t="s">
        <v>1</v>
      </c>
      <c r="E1" s="1" t="s">
        <v>0</v>
      </c>
      <c r="F1" s="1" t="s">
        <v>1</v>
      </c>
      <c r="G1" s="1" t="s">
        <v>61</v>
      </c>
      <c r="H1" s="1" t="s">
        <v>24</v>
      </c>
      <c r="I1" s="1" t="s">
        <v>25</v>
      </c>
      <c r="J1" s="1" t="s">
        <v>26</v>
      </c>
      <c r="K1" s="1" t="s">
        <v>27</v>
      </c>
      <c r="L1" s="1" t="s">
        <v>10</v>
      </c>
      <c r="M1" s="1" t="s">
        <v>12</v>
      </c>
      <c r="N1" s="19" t="s">
        <v>11</v>
      </c>
      <c r="O1" s="5" t="s">
        <v>13</v>
      </c>
    </row>
    <row r="2" spans="1:15" ht="147" customHeight="1">
      <c r="A2" s="2" t="s">
        <v>4</v>
      </c>
      <c r="B2" s="6" t="s">
        <v>16</v>
      </c>
      <c r="C2" s="2" t="s">
        <v>62</v>
      </c>
      <c r="D2" s="2" t="s">
        <v>62</v>
      </c>
      <c r="E2" s="1" t="s">
        <v>28</v>
      </c>
      <c r="F2" s="3" t="s">
        <v>34</v>
      </c>
      <c r="G2" s="3" t="s">
        <v>34</v>
      </c>
      <c r="H2" s="3" t="s">
        <v>34</v>
      </c>
      <c r="I2" s="3" t="s">
        <v>34</v>
      </c>
      <c r="J2" s="3" t="s">
        <v>34</v>
      </c>
      <c r="K2" s="3" t="s">
        <v>34</v>
      </c>
      <c r="L2" s="2" t="s">
        <v>77</v>
      </c>
      <c r="M2" s="2" t="s">
        <v>32</v>
      </c>
      <c r="N2" s="20" t="s">
        <v>33</v>
      </c>
      <c r="O2" s="6" t="s">
        <v>76</v>
      </c>
    </row>
    <row r="3" spans="1:15" ht="80.25" customHeight="1">
      <c r="A3" s="2" t="s">
        <v>5</v>
      </c>
      <c r="B3" s="6" t="s">
        <v>17</v>
      </c>
      <c r="C3" s="2" t="s">
        <v>62</v>
      </c>
      <c r="D3" s="2" t="s">
        <v>62</v>
      </c>
      <c r="E3" s="1" t="s">
        <v>28</v>
      </c>
      <c r="F3" s="19" t="s">
        <v>117</v>
      </c>
      <c r="G3" s="19" t="s">
        <v>118</v>
      </c>
      <c r="H3" s="18" t="s">
        <v>29</v>
      </c>
      <c r="I3" s="18" t="s">
        <v>29</v>
      </c>
      <c r="J3" s="2" t="s">
        <v>29</v>
      </c>
      <c r="K3" s="2" t="s">
        <v>29</v>
      </c>
      <c r="L3" s="2" t="s">
        <v>78</v>
      </c>
      <c r="M3" s="2" t="s">
        <v>41</v>
      </c>
      <c r="N3" s="20" t="s">
        <v>39</v>
      </c>
      <c r="O3" s="6" t="s">
        <v>72</v>
      </c>
    </row>
    <row r="4" spans="1:15" ht="84.75" customHeight="1">
      <c r="A4" s="2" t="s">
        <v>6</v>
      </c>
      <c r="B4" s="6" t="s">
        <v>18</v>
      </c>
      <c r="C4" s="2" t="s">
        <v>62</v>
      </c>
      <c r="D4" s="12" t="s">
        <v>62</v>
      </c>
      <c r="E4" s="13" t="s">
        <v>28</v>
      </c>
      <c r="F4" s="42" t="s">
        <v>119</v>
      </c>
      <c r="G4" s="42" t="s">
        <v>120</v>
      </c>
      <c r="H4" s="18" t="s">
        <v>29</v>
      </c>
      <c r="I4" s="18" t="s">
        <v>29</v>
      </c>
      <c r="J4" s="2" t="s">
        <v>29</v>
      </c>
      <c r="K4" s="2" t="s">
        <v>29</v>
      </c>
      <c r="L4" s="2" t="s">
        <v>78</v>
      </c>
      <c r="M4" s="2" t="s">
        <v>40</v>
      </c>
      <c r="N4" s="20" t="s">
        <v>39</v>
      </c>
      <c r="O4" s="6" t="s">
        <v>72</v>
      </c>
    </row>
    <row r="5" spans="1:15" ht="69.75" customHeight="1">
      <c r="A5" s="2" t="s">
        <v>7</v>
      </c>
      <c r="B5" s="6" t="s">
        <v>19</v>
      </c>
      <c r="C5" s="2" t="s">
        <v>62</v>
      </c>
      <c r="D5" s="12" t="s">
        <v>62</v>
      </c>
      <c r="E5" s="13" t="s">
        <v>28</v>
      </c>
      <c r="F5" s="43" t="s">
        <v>34</v>
      </c>
      <c r="G5" s="62">
        <v>0.04</v>
      </c>
      <c r="H5" s="62">
        <v>0.04</v>
      </c>
      <c r="I5" s="62">
        <v>0.04</v>
      </c>
      <c r="J5" s="3">
        <v>0.04</v>
      </c>
      <c r="K5" s="3">
        <v>0.04</v>
      </c>
      <c r="L5" s="2" t="s">
        <v>79</v>
      </c>
      <c r="M5" s="2" t="s">
        <v>30</v>
      </c>
      <c r="N5" s="20" t="s">
        <v>31</v>
      </c>
      <c r="O5" s="23" t="s">
        <v>81</v>
      </c>
    </row>
    <row r="6" spans="1:15" ht="112.5" customHeight="1">
      <c r="A6" s="2" t="s">
        <v>8</v>
      </c>
      <c r="B6" s="6" t="s">
        <v>20</v>
      </c>
      <c r="C6" s="2" t="s">
        <v>62</v>
      </c>
      <c r="D6" s="12" t="s">
        <v>62</v>
      </c>
      <c r="E6" s="13" t="s">
        <v>28</v>
      </c>
      <c r="F6" s="42" t="s">
        <v>163</v>
      </c>
      <c r="G6" s="42" t="s">
        <v>164</v>
      </c>
      <c r="H6" s="62" t="s">
        <v>34</v>
      </c>
      <c r="I6" s="62" t="s">
        <v>34</v>
      </c>
      <c r="J6" s="3" t="s">
        <v>34</v>
      </c>
      <c r="K6" s="3" t="s">
        <v>34</v>
      </c>
      <c r="L6" s="2" t="s">
        <v>78</v>
      </c>
      <c r="M6" s="2" t="s">
        <v>40</v>
      </c>
      <c r="N6" s="20" t="s">
        <v>39</v>
      </c>
      <c r="O6" s="6" t="s">
        <v>73</v>
      </c>
    </row>
    <row r="7" spans="1:15" ht="69.75" customHeight="1">
      <c r="A7" s="2" t="s">
        <v>9</v>
      </c>
      <c r="B7" s="6" t="s">
        <v>23</v>
      </c>
      <c r="C7" s="2" t="s">
        <v>62</v>
      </c>
      <c r="D7" s="12" t="s">
        <v>62</v>
      </c>
      <c r="E7" s="13" t="s">
        <v>28</v>
      </c>
      <c r="F7" s="63" t="s">
        <v>122</v>
      </c>
      <c r="G7" s="62" t="s">
        <v>121</v>
      </c>
      <c r="H7" s="62" t="s">
        <v>34</v>
      </c>
      <c r="I7" s="62" t="s">
        <v>34</v>
      </c>
      <c r="J7" s="3" t="s">
        <v>34</v>
      </c>
      <c r="K7" s="3" t="s">
        <v>34</v>
      </c>
      <c r="L7" s="2" t="s">
        <v>80</v>
      </c>
      <c r="M7" s="2" t="s">
        <v>37</v>
      </c>
      <c r="N7" s="20" t="s">
        <v>38</v>
      </c>
      <c r="O7" s="6" t="s">
        <v>74</v>
      </c>
    </row>
    <row r="8" spans="1:15" ht="69.75" customHeight="1">
      <c r="A8" s="32" t="s">
        <v>3</v>
      </c>
      <c r="B8" s="33" t="s">
        <v>21</v>
      </c>
      <c r="C8" s="32" t="s">
        <v>62</v>
      </c>
      <c r="D8" s="37" t="s">
        <v>62</v>
      </c>
      <c r="E8" s="28" t="s">
        <v>28</v>
      </c>
      <c r="F8" s="64">
        <v>0</v>
      </c>
      <c r="G8" s="65">
        <v>0.02</v>
      </c>
      <c r="H8" s="65">
        <v>0.02</v>
      </c>
      <c r="I8" s="65">
        <v>0.01</v>
      </c>
      <c r="J8" s="40" t="s">
        <v>34</v>
      </c>
      <c r="K8" s="40" t="s">
        <v>34</v>
      </c>
      <c r="L8" s="32" t="s">
        <v>75</v>
      </c>
      <c r="M8" s="32" t="s">
        <v>36</v>
      </c>
      <c r="N8" s="41" t="s">
        <v>35</v>
      </c>
      <c r="O8" s="33"/>
    </row>
    <row r="9" spans="1:15" ht="90.75" customHeight="1">
      <c r="A9" s="32" t="s">
        <v>2</v>
      </c>
      <c r="B9" s="25" t="s">
        <v>22</v>
      </c>
      <c r="C9" s="32" t="s">
        <v>62</v>
      </c>
      <c r="D9" s="37" t="s">
        <v>62</v>
      </c>
      <c r="E9" s="28" t="s">
        <v>28</v>
      </c>
      <c r="F9" s="39">
        <v>0</v>
      </c>
      <c r="G9" s="40">
        <v>0.02</v>
      </c>
      <c r="H9" s="40">
        <v>0.02</v>
      </c>
      <c r="I9" s="40">
        <v>0.01</v>
      </c>
      <c r="J9" s="40" t="s">
        <v>34</v>
      </c>
      <c r="K9" s="40" t="s">
        <v>34</v>
      </c>
      <c r="L9" s="32" t="s">
        <v>75</v>
      </c>
      <c r="M9" s="32" t="s">
        <v>36</v>
      </c>
      <c r="N9" s="41" t="s">
        <v>35</v>
      </c>
      <c r="O9" s="33"/>
    </row>
    <row r="10" spans="1:15" ht="81.75" customHeight="1">
      <c r="A10" s="24" t="s">
        <v>42</v>
      </c>
      <c r="B10" s="25" t="s">
        <v>43</v>
      </c>
      <c r="C10" s="26" t="s">
        <v>60</v>
      </c>
      <c r="D10" s="27">
        <v>0.421</v>
      </c>
      <c r="E10" s="28" t="s">
        <v>28</v>
      </c>
      <c r="F10" s="29">
        <v>0.402</v>
      </c>
      <c r="G10" s="30">
        <v>0.41</v>
      </c>
      <c r="H10" s="30">
        <v>0.33</v>
      </c>
      <c r="I10" s="30">
        <v>0.37</v>
      </c>
      <c r="J10" s="30">
        <v>0.36</v>
      </c>
      <c r="K10" s="30">
        <v>0.36</v>
      </c>
      <c r="L10" s="31" t="s">
        <v>75</v>
      </c>
      <c r="M10" s="32" t="s">
        <v>36</v>
      </c>
      <c r="N10" s="41" t="s">
        <v>35</v>
      </c>
      <c r="O10" s="33" t="s">
        <v>65</v>
      </c>
    </row>
    <row r="11" spans="1:15" ht="98.25" customHeight="1">
      <c r="A11" s="10" t="s">
        <v>44</v>
      </c>
      <c r="B11" s="7" t="s">
        <v>45</v>
      </c>
      <c r="C11" s="11" t="s">
        <v>60</v>
      </c>
      <c r="D11" s="15">
        <v>0.198</v>
      </c>
      <c r="E11" s="13" t="s">
        <v>28</v>
      </c>
      <c r="F11" s="16">
        <v>0.176</v>
      </c>
      <c r="G11" s="17">
        <v>0.04</v>
      </c>
      <c r="H11" s="17">
        <v>0.11</v>
      </c>
      <c r="I11" s="17">
        <v>0.07</v>
      </c>
      <c r="J11" s="17">
        <v>0.07</v>
      </c>
      <c r="K11" s="17">
        <v>0.07</v>
      </c>
      <c r="L11" s="18" t="s">
        <v>75</v>
      </c>
      <c r="M11" s="2" t="s">
        <v>36</v>
      </c>
      <c r="N11" s="20" t="s">
        <v>35</v>
      </c>
      <c r="O11" s="6" t="s">
        <v>68</v>
      </c>
    </row>
    <row r="12" spans="1:15" ht="93" customHeight="1">
      <c r="A12" s="10" t="s">
        <v>46</v>
      </c>
      <c r="B12" s="7" t="s">
        <v>47</v>
      </c>
      <c r="C12" s="2" t="s">
        <v>62</v>
      </c>
      <c r="D12" s="12" t="s">
        <v>62</v>
      </c>
      <c r="E12" s="13">
        <v>2015</v>
      </c>
      <c r="F12" s="16">
        <v>0.047</v>
      </c>
      <c r="G12" s="17">
        <v>0.047</v>
      </c>
      <c r="H12" s="17">
        <v>0.047</v>
      </c>
      <c r="I12" s="17">
        <v>0.047</v>
      </c>
      <c r="J12" s="17">
        <v>0.047</v>
      </c>
      <c r="K12" s="17">
        <v>0.047</v>
      </c>
      <c r="L12" s="18" t="s">
        <v>62</v>
      </c>
      <c r="M12" s="2" t="s">
        <v>62</v>
      </c>
      <c r="N12" s="18" t="s">
        <v>62</v>
      </c>
      <c r="O12" s="6" t="s">
        <v>66</v>
      </c>
    </row>
    <row r="13" spans="1:15" ht="76.5" customHeight="1">
      <c r="A13" s="10" t="s">
        <v>48</v>
      </c>
      <c r="B13" s="7" t="s">
        <v>49</v>
      </c>
      <c r="C13" s="2" t="s">
        <v>62</v>
      </c>
      <c r="D13" s="12" t="s">
        <v>62</v>
      </c>
      <c r="E13" s="13">
        <v>2015</v>
      </c>
      <c r="F13" s="16">
        <v>0.122</v>
      </c>
      <c r="G13" s="17">
        <v>0.122</v>
      </c>
      <c r="H13" s="17">
        <v>0.122</v>
      </c>
      <c r="I13" s="17">
        <v>0.122</v>
      </c>
      <c r="J13" s="17">
        <v>0.122</v>
      </c>
      <c r="K13" s="17">
        <v>0.122</v>
      </c>
      <c r="L13" s="18" t="s">
        <v>62</v>
      </c>
      <c r="M13" s="2" t="s">
        <v>62</v>
      </c>
      <c r="N13" s="18" t="s">
        <v>62</v>
      </c>
      <c r="O13" s="6" t="s">
        <v>66</v>
      </c>
    </row>
    <row r="14" spans="1:15" ht="69.75" customHeight="1">
      <c r="A14" s="24" t="s">
        <v>50</v>
      </c>
      <c r="B14" s="34" t="s">
        <v>51</v>
      </c>
      <c r="C14" s="26">
        <v>2014</v>
      </c>
      <c r="D14" s="35">
        <v>0.027</v>
      </c>
      <c r="E14" s="28">
        <v>2015</v>
      </c>
      <c r="F14" s="29">
        <v>0.026</v>
      </c>
      <c r="G14" s="30">
        <v>0.026</v>
      </c>
      <c r="H14" s="30">
        <v>0.026</v>
      </c>
      <c r="I14" s="30">
        <v>0.026</v>
      </c>
      <c r="J14" s="30">
        <v>0.026</v>
      </c>
      <c r="K14" s="30">
        <v>0.026</v>
      </c>
      <c r="L14" s="31" t="s">
        <v>62</v>
      </c>
      <c r="M14" s="32" t="s">
        <v>62</v>
      </c>
      <c r="N14" s="31" t="s">
        <v>62</v>
      </c>
      <c r="O14" s="33" t="s">
        <v>64</v>
      </c>
    </row>
    <row r="15" spans="1:15" ht="85.5" customHeight="1">
      <c r="A15" s="24" t="s">
        <v>52</v>
      </c>
      <c r="B15" s="34" t="s">
        <v>53</v>
      </c>
      <c r="C15" s="36">
        <v>2015</v>
      </c>
      <c r="D15" s="27">
        <v>1.19</v>
      </c>
      <c r="E15" s="28">
        <v>2016</v>
      </c>
      <c r="F15" s="29">
        <v>1.25</v>
      </c>
      <c r="G15" s="30">
        <v>1.25</v>
      </c>
      <c r="H15" s="30">
        <v>1.25</v>
      </c>
      <c r="I15" s="30">
        <v>1.25</v>
      </c>
      <c r="J15" s="30">
        <v>1.25</v>
      </c>
      <c r="K15" s="30">
        <v>1.25</v>
      </c>
      <c r="L15" s="31" t="s">
        <v>62</v>
      </c>
      <c r="M15" s="32" t="s">
        <v>62</v>
      </c>
      <c r="N15" s="31" t="s">
        <v>62</v>
      </c>
      <c r="O15" s="33" t="s">
        <v>67</v>
      </c>
    </row>
    <row r="16" spans="1:15" ht="69.75" customHeight="1">
      <c r="A16" s="24" t="s">
        <v>54</v>
      </c>
      <c r="B16" s="25" t="s">
        <v>55</v>
      </c>
      <c r="C16" s="26">
        <v>2013</v>
      </c>
      <c r="D16" s="27">
        <v>0.652</v>
      </c>
      <c r="E16" s="37" t="s">
        <v>62</v>
      </c>
      <c r="F16" s="38" t="s">
        <v>62</v>
      </c>
      <c r="G16" s="30">
        <v>0.652</v>
      </c>
      <c r="H16" s="30">
        <v>0.652</v>
      </c>
      <c r="I16" s="30">
        <v>0.652</v>
      </c>
      <c r="J16" s="30">
        <v>0.652</v>
      </c>
      <c r="K16" s="30">
        <v>0.652</v>
      </c>
      <c r="L16" s="31" t="s">
        <v>62</v>
      </c>
      <c r="M16" s="32" t="s">
        <v>62</v>
      </c>
      <c r="N16" s="31" t="s">
        <v>62</v>
      </c>
      <c r="O16" s="33" t="s">
        <v>69</v>
      </c>
    </row>
    <row r="17" spans="1:15" ht="69.75" customHeight="1">
      <c r="A17" s="24" t="s">
        <v>56</v>
      </c>
      <c r="B17" s="25" t="s">
        <v>57</v>
      </c>
      <c r="C17" s="26">
        <v>2014</v>
      </c>
      <c r="D17" s="27">
        <v>0.724</v>
      </c>
      <c r="E17" s="37" t="s">
        <v>62</v>
      </c>
      <c r="F17" s="38" t="s">
        <v>62</v>
      </c>
      <c r="G17" s="30">
        <v>0.724</v>
      </c>
      <c r="H17" s="30">
        <v>0.724</v>
      </c>
      <c r="I17" s="30">
        <v>0.724</v>
      </c>
      <c r="J17" s="30">
        <v>0.724</v>
      </c>
      <c r="K17" s="30">
        <v>0.724</v>
      </c>
      <c r="L17" s="31" t="s">
        <v>62</v>
      </c>
      <c r="M17" s="32" t="s">
        <v>62</v>
      </c>
      <c r="N17" s="31" t="s">
        <v>62</v>
      </c>
      <c r="O17" s="33" t="s">
        <v>69</v>
      </c>
    </row>
    <row r="18" spans="1:15" ht="69.75" customHeight="1">
      <c r="A18" s="10" t="s">
        <v>58</v>
      </c>
      <c r="B18" s="7" t="s">
        <v>59</v>
      </c>
      <c r="C18" s="11">
        <v>2015</v>
      </c>
      <c r="D18" s="15">
        <v>0.447</v>
      </c>
      <c r="E18" s="13">
        <v>2016</v>
      </c>
      <c r="F18" s="16">
        <v>0.462</v>
      </c>
      <c r="G18" s="17">
        <v>0.44</v>
      </c>
      <c r="H18" s="17">
        <v>0.415</v>
      </c>
      <c r="I18" s="17">
        <v>0.39</v>
      </c>
      <c r="J18" s="17">
        <v>0.365</v>
      </c>
      <c r="K18" s="17">
        <v>0.35</v>
      </c>
      <c r="L18" s="18" t="s">
        <v>62</v>
      </c>
      <c r="M18" s="2" t="s">
        <v>62</v>
      </c>
      <c r="N18" s="18" t="s">
        <v>62</v>
      </c>
      <c r="O18" s="6" t="s">
        <v>70</v>
      </c>
    </row>
    <row r="19" spans="1:15" ht="89.25" customHeight="1">
      <c r="A19" s="24" t="s">
        <v>82</v>
      </c>
      <c r="B19" s="25" t="s">
        <v>63</v>
      </c>
      <c r="C19" s="26">
        <v>2015</v>
      </c>
      <c r="D19" s="27">
        <v>0.103</v>
      </c>
      <c r="E19" s="28">
        <v>2016</v>
      </c>
      <c r="F19" s="29">
        <v>0.069</v>
      </c>
      <c r="G19" s="30">
        <v>0.065</v>
      </c>
      <c r="H19" s="30">
        <v>0.065</v>
      </c>
      <c r="I19" s="30">
        <v>0.065</v>
      </c>
      <c r="J19" s="30">
        <v>0.065</v>
      </c>
      <c r="K19" s="30">
        <v>0.065</v>
      </c>
      <c r="L19" s="31" t="s">
        <v>62</v>
      </c>
      <c r="M19" s="32" t="s">
        <v>62</v>
      </c>
      <c r="N19" s="31" t="s">
        <v>62</v>
      </c>
      <c r="O19" s="33" t="s">
        <v>71</v>
      </c>
    </row>
  </sheetData>
  <sheetProtection/>
  <hyperlinks>
    <hyperlink ref="N5" r:id="rId1" display="cbrummer@mandelametro.gov.za"/>
    <hyperlink ref="N2" r:id="rId2" display="spotgiet@mandelametro.gov.za"/>
    <hyperlink ref="N8" r:id="rId3" display="kkramer@mandelametro.gov.za"/>
    <hyperlink ref="N9" r:id="rId4" display="kkramer@mandelametro.gov.za"/>
    <hyperlink ref="N7" r:id="rId5" display="msmit@mandelametro.gov.za"/>
    <hyperlink ref="N6" r:id="rId6" display="adevries@mandelametro.gov.za"/>
    <hyperlink ref="N3:N4" r:id="rId7" display="adevries@mandelametro.gov.za"/>
    <hyperlink ref="N10" r:id="rId8" display="kkramer@mandelametro.gov.za"/>
    <hyperlink ref="N11" r:id="rId9" display="kkramer@mandelametro.gov.za"/>
  </hyperlinks>
  <printOptions/>
  <pageMargins left="1.4" right="0.31496062992125984" top="0.5511811023622047" bottom="0.5511811023622047" header="0.31496062992125984" footer="0.31496062992125984"/>
  <pageSetup fitToHeight="1" fitToWidth="1" horizontalDpi="600" verticalDpi="600" orientation="landscape" paperSize="9" scale="31" r:id="rId12"/>
  <headerFooter>
    <oddHeader>&amp;CBUILT ENVIRONMENT OUTCOME INDICATORS AND TARGETS</oddHeader>
  </headerFooter>
  <legacyDrawing r:id="rId11"/>
</worksheet>
</file>

<file path=xl/worksheets/sheet2.xml><?xml version="1.0" encoding="utf-8"?>
<worksheet xmlns="http://schemas.openxmlformats.org/spreadsheetml/2006/main" xmlns:r="http://schemas.openxmlformats.org/officeDocument/2006/relationships">
  <sheetPr>
    <pageSetUpPr fitToPage="1"/>
  </sheetPr>
  <dimension ref="A1:P18"/>
  <sheetViews>
    <sheetView tabSelected="1" view="pageBreakPreview" zoomScale="60" zoomScaleNormal="60" zoomScalePageLayoutView="0" workbookViewId="0" topLeftCell="A2">
      <selection activeCell="F6" sqref="F6"/>
    </sheetView>
  </sheetViews>
  <sheetFormatPr defaultColWidth="8.8515625" defaultRowHeight="15"/>
  <cols>
    <col min="1" max="1" width="7.421875" style="52" customWidth="1"/>
    <col min="2" max="2" width="9.8515625" style="61" customWidth="1"/>
    <col min="3" max="3" width="5.7109375" style="51" customWidth="1"/>
    <col min="4" max="4" width="5.7109375" style="52" customWidth="1"/>
    <col min="5" max="5" width="42.140625" style="53" customWidth="1"/>
    <col min="6" max="6" width="22.28125" style="51" customWidth="1"/>
    <col min="7" max="7" width="32.57421875" style="69" customWidth="1"/>
    <col min="8" max="12" width="20.7109375" style="51" customWidth="1"/>
    <col min="13" max="13" width="21.421875" style="51" customWidth="1"/>
    <col min="14" max="14" width="13.7109375" style="51" customWidth="1"/>
    <col min="15" max="15" width="37.421875" style="51" customWidth="1"/>
    <col min="16" max="16" width="56.28125" style="53" customWidth="1"/>
    <col min="17" max="16384" width="8.8515625" style="51" customWidth="1"/>
  </cols>
  <sheetData>
    <row r="1" spans="1:16" ht="57" customHeight="1">
      <c r="A1" s="71" t="s">
        <v>95</v>
      </c>
      <c r="B1" s="72"/>
      <c r="C1" s="72"/>
      <c r="D1" s="72"/>
      <c r="E1" s="72"/>
      <c r="F1" s="72"/>
      <c r="G1" s="72"/>
      <c r="H1" s="72"/>
      <c r="I1" s="72"/>
      <c r="J1" s="72"/>
      <c r="K1" s="72"/>
      <c r="L1" s="72"/>
      <c r="M1" s="72"/>
      <c r="N1" s="72"/>
      <c r="O1" s="72"/>
      <c r="P1" s="73"/>
    </row>
    <row r="2" spans="1:16" s="56" customFormat="1" ht="94.5" customHeight="1">
      <c r="A2" s="46" t="s">
        <v>83</v>
      </c>
      <c r="B2" s="58" t="s">
        <v>154</v>
      </c>
      <c r="C2" s="13" t="s">
        <v>89</v>
      </c>
      <c r="D2" s="46" t="s">
        <v>90</v>
      </c>
      <c r="E2" s="47" t="s">
        <v>84</v>
      </c>
      <c r="F2" s="13" t="s">
        <v>129</v>
      </c>
      <c r="G2" s="44" t="s">
        <v>168</v>
      </c>
      <c r="H2" s="13" t="s">
        <v>128</v>
      </c>
      <c r="I2" s="13" t="s">
        <v>24</v>
      </c>
      <c r="J2" s="13" t="s">
        <v>25</v>
      </c>
      <c r="K2" s="13" t="s">
        <v>26</v>
      </c>
      <c r="L2" s="13" t="s">
        <v>27</v>
      </c>
      <c r="M2" s="13" t="s">
        <v>10</v>
      </c>
      <c r="N2" s="13" t="s">
        <v>12</v>
      </c>
      <c r="O2" s="44" t="s">
        <v>11</v>
      </c>
      <c r="P2" s="47" t="s">
        <v>13</v>
      </c>
    </row>
    <row r="3" spans="1:16" ht="139.5" customHeight="1">
      <c r="A3" s="74" t="s">
        <v>85</v>
      </c>
      <c r="B3" s="60" t="s">
        <v>156</v>
      </c>
      <c r="C3" s="12">
        <v>1</v>
      </c>
      <c r="D3" s="45" t="s">
        <v>113</v>
      </c>
      <c r="E3" s="55" t="s">
        <v>23</v>
      </c>
      <c r="F3" s="43" t="s">
        <v>131</v>
      </c>
      <c r="G3" s="68" t="s">
        <v>170</v>
      </c>
      <c r="H3" s="48" t="s">
        <v>130</v>
      </c>
      <c r="I3" s="48">
        <v>0.0002</v>
      </c>
      <c r="J3" s="48">
        <v>0.0003</v>
      </c>
      <c r="K3" s="48">
        <v>0.0003</v>
      </c>
      <c r="L3" s="48">
        <v>0.0003</v>
      </c>
      <c r="M3" s="12" t="s">
        <v>77</v>
      </c>
      <c r="N3" s="12" t="s">
        <v>32</v>
      </c>
      <c r="O3" s="54" t="s">
        <v>33</v>
      </c>
      <c r="P3" s="55" t="s">
        <v>132</v>
      </c>
    </row>
    <row r="4" spans="1:16" ht="139.5" customHeight="1">
      <c r="A4" s="74"/>
      <c r="B4" s="60" t="s">
        <v>156</v>
      </c>
      <c r="C4" s="12">
        <v>2</v>
      </c>
      <c r="D4" s="45" t="s">
        <v>114</v>
      </c>
      <c r="E4" s="55" t="s">
        <v>91</v>
      </c>
      <c r="F4" s="48">
        <v>0.0877</v>
      </c>
      <c r="G4" s="68" t="s">
        <v>171</v>
      </c>
      <c r="H4" s="48">
        <v>0.0772</v>
      </c>
      <c r="I4" s="43">
        <v>0.08</v>
      </c>
      <c r="J4" s="43">
        <v>0.0772</v>
      </c>
      <c r="K4" s="43">
        <v>0.0772</v>
      </c>
      <c r="L4" s="43">
        <v>0.0772</v>
      </c>
      <c r="M4" s="12" t="s">
        <v>77</v>
      </c>
      <c r="N4" s="12" t="s">
        <v>32</v>
      </c>
      <c r="O4" s="54" t="s">
        <v>33</v>
      </c>
      <c r="P4" s="55" t="s">
        <v>162</v>
      </c>
    </row>
    <row r="5" spans="1:16" ht="139.5" customHeight="1">
      <c r="A5" s="74"/>
      <c r="B5" s="60" t="s">
        <v>156</v>
      </c>
      <c r="C5" s="12">
        <v>3</v>
      </c>
      <c r="D5" s="45" t="s">
        <v>115</v>
      </c>
      <c r="E5" s="55" t="s">
        <v>92</v>
      </c>
      <c r="F5" s="42" t="s">
        <v>62</v>
      </c>
      <c r="G5" s="68" t="s">
        <v>172</v>
      </c>
      <c r="H5" s="42" t="s">
        <v>133</v>
      </c>
      <c r="I5" s="49">
        <v>300</v>
      </c>
      <c r="J5" s="49">
        <v>300</v>
      </c>
      <c r="K5" s="49">
        <v>300</v>
      </c>
      <c r="L5" s="49">
        <v>300</v>
      </c>
      <c r="M5" s="12" t="s">
        <v>77</v>
      </c>
      <c r="N5" s="12" t="s">
        <v>32</v>
      </c>
      <c r="O5" s="54" t="s">
        <v>33</v>
      </c>
      <c r="P5" s="55" t="s">
        <v>134</v>
      </c>
    </row>
    <row r="6" spans="1:16" s="57" customFormat="1" ht="139.5" customHeight="1">
      <c r="A6" s="74"/>
      <c r="B6" s="60" t="s">
        <v>156</v>
      </c>
      <c r="C6" s="12">
        <v>4</v>
      </c>
      <c r="D6" s="59" t="s">
        <v>93</v>
      </c>
      <c r="E6" s="55" t="s">
        <v>94</v>
      </c>
      <c r="F6" s="16">
        <v>0.176</v>
      </c>
      <c r="G6" s="67" t="s">
        <v>181</v>
      </c>
      <c r="H6" s="16">
        <v>0.04</v>
      </c>
      <c r="I6" s="16">
        <v>0.11</v>
      </c>
      <c r="J6" s="48">
        <f>109667963/1533623609</f>
        <v>0.07150904717195182</v>
      </c>
      <c r="K6" s="16">
        <v>0.07</v>
      </c>
      <c r="L6" s="16">
        <v>0.07</v>
      </c>
      <c r="M6" s="42" t="s">
        <v>165</v>
      </c>
      <c r="N6" s="2" t="s">
        <v>36</v>
      </c>
      <c r="O6" s="66" t="s">
        <v>166</v>
      </c>
      <c r="P6" s="6" t="s">
        <v>167</v>
      </c>
    </row>
    <row r="7" spans="1:16" ht="139.5" customHeight="1">
      <c r="A7" s="45" t="s">
        <v>86</v>
      </c>
      <c r="B7" s="60" t="s">
        <v>155</v>
      </c>
      <c r="C7" s="12">
        <v>5</v>
      </c>
      <c r="D7" s="45" t="s">
        <v>97</v>
      </c>
      <c r="E7" s="55" t="s">
        <v>96</v>
      </c>
      <c r="F7" s="43">
        <v>0</v>
      </c>
      <c r="G7" s="67" t="s">
        <v>173</v>
      </c>
      <c r="H7" s="43">
        <v>0</v>
      </c>
      <c r="I7" s="43">
        <v>0</v>
      </c>
      <c r="J7" s="43">
        <v>0</v>
      </c>
      <c r="K7" s="43">
        <v>0</v>
      </c>
      <c r="L7" s="43">
        <v>0</v>
      </c>
      <c r="M7" s="12" t="s">
        <v>77</v>
      </c>
      <c r="N7" s="12" t="s">
        <v>32</v>
      </c>
      <c r="O7" s="54" t="s">
        <v>33</v>
      </c>
      <c r="P7" s="55" t="s">
        <v>137</v>
      </c>
    </row>
    <row r="8" spans="1:16" ht="139.5" customHeight="1">
      <c r="A8" s="74" t="s">
        <v>87</v>
      </c>
      <c r="B8" s="60" t="s">
        <v>155</v>
      </c>
      <c r="C8" s="12">
        <v>6</v>
      </c>
      <c r="D8" s="45" t="s">
        <v>98</v>
      </c>
      <c r="E8" s="55" t="s">
        <v>16</v>
      </c>
      <c r="F8" s="42" t="s">
        <v>135</v>
      </c>
      <c r="G8" s="67" t="s">
        <v>174</v>
      </c>
      <c r="H8" s="42" t="s">
        <v>136</v>
      </c>
      <c r="I8" s="14">
        <v>0.05</v>
      </c>
      <c r="J8" s="14">
        <v>0.05</v>
      </c>
      <c r="K8" s="14">
        <v>0.05</v>
      </c>
      <c r="L8" s="14">
        <v>0.05</v>
      </c>
      <c r="M8" s="12" t="s">
        <v>77</v>
      </c>
      <c r="N8" s="12" t="s">
        <v>32</v>
      </c>
      <c r="O8" s="54" t="s">
        <v>33</v>
      </c>
      <c r="P8" s="55" t="s">
        <v>138</v>
      </c>
    </row>
    <row r="9" spans="1:16" ht="139.5" customHeight="1">
      <c r="A9" s="75"/>
      <c r="B9" s="60" t="s">
        <v>155</v>
      </c>
      <c r="C9" s="12">
        <v>7</v>
      </c>
      <c r="D9" s="45" t="s">
        <v>99</v>
      </c>
      <c r="E9" s="55" t="s">
        <v>17</v>
      </c>
      <c r="F9" s="42" t="s">
        <v>117</v>
      </c>
      <c r="G9" s="67" t="s">
        <v>175</v>
      </c>
      <c r="H9" s="42" t="s">
        <v>118</v>
      </c>
      <c r="I9" s="42" t="s">
        <v>139</v>
      </c>
      <c r="J9" s="42" t="s">
        <v>142</v>
      </c>
      <c r="K9" s="42" t="s">
        <v>141</v>
      </c>
      <c r="L9" s="42" t="s">
        <v>140</v>
      </c>
      <c r="M9" s="12" t="s">
        <v>77</v>
      </c>
      <c r="N9" s="12" t="s">
        <v>32</v>
      </c>
      <c r="O9" s="54" t="s">
        <v>33</v>
      </c>
      <c r="P9" s="55" t="s">
        <v>158</v>
      </c>
    </row>
    <row r="10" spans="1:16" ht="139.5" customHeight="1">
      <c r="A10" s="75"/>
      <c r="B10" s="60" t="s">
        <v>155</v>
      </c>
      <c r="C10" s="12">
        <v>8</v>
      </c>
      <c r="D10" s="45" t="s">
        <v>100</v>
      </c>
      <c r="E10" s="55" t="s">
        <v>18</v>
      </c>
      <c r="F10" s="42" t="s">
        <v>123</v>
      </c>
      <c r="G10" s="67" t="s">
        <v>174</v>
      </c>
      <c r="H10" s="42" t="s">
        <v>124</v>
      </c>
      <c r="I10" s="42" t="s">
        <v>143</v>
      </c>
      <c r="J10" s="42" t="s">
        <v>143</v>
      </c>
      <c r="K10" s="42" t="s">
        <v>143</v>
      </c>
      <c r="L10" s="42" t="s">
        <v>143</v>
      </c>
      <c r="M10" s="12" t="s">
        <v>77</v>
      </c>
      <c r="N10" s="12" t="s">
        <v>32</v>
      </c>
      <c r="O10" s="54" t="s">
        <v>33</v>
      </c>
      <c r="P10" s="55" t="s">
        <v>159</v>
      </c>
    </row>
    <row r="11" spans="1:16" ht="139.5" customHeight="1">
      <c r="A11" s="75"/>
      <c r="B11" s="60" t="s">
        <v>155</v>
      </c>
      <c r="C11" s="12">
        <v>9</v>
      </c>
      <c r="D11" s="45" t="s">
        <v>102</v>
      </c>
      <c r="E11" s="55" t="s">
        <v>101</v>
      </c>
      <c r="F11" s="42" t="s">
        <v>127</v>
      </c>
      <c r="G11" s="67" t="s">
        <v>176</v>
      </c>
      <c r="H11" s="42" t="s">
        <v>29</v>
      </c>
      <c r="I11" s="42" t="s">
        <v>29</v>
      </c>
      <c r="J11" s="42" t="s">
        <v>29</v>
      </c>
      <c r="K11" s="42" t="s">
        <v>29</v>
      </c>
      <c r="L11" s="42" t="s">
        <v>29</v>
      </c>
      <c r="M11" s="12" t="s">
        <v>77</v>
      </c>
      <c r="N11" s="12" t="s">
        <v>32</v>
      </c>
      <c r="O11" s="54" t="s">
        <v>33</v>
      </c>
      <c r="P11" s="55" t="s">
        <v>144</v>
      </c>
    </row>
    <row r="12" spans="1:16" ht="139.5" customHeight="1">
      <c r="A12" s="75"/>
      <c r="B12" s="60" t="s">
        <v>155</v>
      </c>
      <c r="C12" s="12">
        <v>10</v>
      </c>
      <c r="D12" s="45" t="s">
        <v>104</v>
      </c>
      <c r="E12" s="55" t="s">
        <v>103</v>
      </c>
      <c r="F12" s="42" t="s">
        <v>125</v>
      </c>
      <c r="G12" s="67" t="s">
        <v>177</v>
      </c>
      <c r="H12" s="42" t="s">
        <v>126</v>
      </c>
      <c r="I12" s="42" t="s">
        <v>145</v>
      </c>
      <c r="J12" s="42" t="s">
        <v>145</v>
      </c>
      <c r="K12" s="42" t="s">
        <v>145</v>
      </c>
      <c r="L12" s="42" t="s">
        <v>145</v>
      </c>
      <c r="M12" s="12" t="s">
        <v>77</v>
      </c>
      <c r="N12" s="12" t="s">
        <v>32</v>
      </c>
      <c r="O12" s="54" t="s">
        <v>33</v>
      </c>
      <c r="P12" s="55" t="s">
        <v>160</v>
      </c>
    </row>
    <row r="13" spans="1:16" ht="139.5" customHeight="1">
      <c r="A13" s="75"/>
      <c r="B13" s="60" t="s">
        <v>155</v>
      </c>
      <c r="C13" s="12">
        <v>11</v>
      </c>
      <c r="D13" s="45" t="s">
        <v>105</v>
      </c>
      <c r="E13" s="55" t="s">
        <v>19</v>
      </c>
      <c r="F13" s="48">
        <v>0.0316</v>
      </c>
      <c r="G13" s="67" t="s">
        <v>180</v>
      </c>
      <c r="H13" s="16">
        <v>0.155</v>
      </c>
      <c r="I13" s="43">
        <v>0.15</v>
      </c>
      <c r="J13" s="43">
        <v>0.15</v>
      </c>
      <c r="K13" s="43">
        <v>0.15</v>
      </c>
      <c r="L13" s="43">
        <v>0.15</v>
      </c>
      <c r="M13" s="12" t="s">
        <v>77</v>
      </c>
      <c r="N13" s="12" t="s">
        <v>32</v>
      </c>
      <c r="O13" s="54" t="s">
        <v>33</v>
      </c>
      <c r="P13" s="50" t="s">
        <v>161</v>
      </c>
    </row>
    <row r="14" spans="1:16" ht="139.5" customHeight="1">
      <c r="A14" s="74" t="s">
        <v>88</v>
      </c>
      <c r="B14" s="60" t="s">
        <v>156</v>
      </c>
      <c r="C14" s="12">
        <v>12</v>
      </c>
      <c r="D14" s="45" t="s">
        <v>106</v>
      </c>
      <c r="E14" s="55" t="s">
        <v>20</v>
      </c>
      <c r="F14" s="42" t="s">
        <v>146</v>
      </c>
      <c r="G14" s="67" t="s">
        <v>178</v>
      </c>
      <c r="H14" s="42" t="s">
        <v>147</v>
      </c>
      <c r="I14" s="43">
        <v>0.8</v>
      </c>
      <c r="J14" s="43">
        <v>0.8</v>
      </c>
      <c r="K14" s="43">
        <v>0.8</v>
      </c>
      <c r="L14" s="43">
        <v>0.8</v>
      </c>
      <c r="M14" s="12" t="s">
        <v>77</v>
      </c>
      <c r="N14" s="12" t="s">
        <v>32</v>
      </c>
      <c r="O14" s="54" t="s">
        <v>33</v>
      </c>
      <c r="P14" s="55" t="s">
        <v>159</v>
      </c>
    </row>
    <row r="15" spans="1:16" ht="195" customHeight="1">
      <c r="A15" s="75"/>
      <c r="B15" s="60" t="s">
        <v>156</v>
      </c>
      <c r="C15" s="12">
        <v>13</v>
      </c>
      <c r="D15" s="45" t="s">
        <v>108</v>
      </c>
      <c r="E15" s="55" t="s">
        <v>107</v>
      </c>
      <c r="F15" s="12" t="s">
        <v>150</v>
      </c>
      <c r="G15" s="70" t="s">
        <v>179</v>
      </c>
      <c r="H15" s="12" t="s">
        <v>150</v>
      </c>
      <c r="I15" s="12" t="s">
        <v>150</v>
      </c>
      <c r="J15" s="12" t="s">
        <v>151</v>
      </c>
      <c r="K15" s="12" t="s">
        <v>151</v>
      </c>
      <c r="L15" s="12" t="s">
        <v>152</v>
      </c>
      <c r="M15" s="12" t="s">
        <v>116</v>
      </c>
      <c r="N15" s="12" t="s">
        <v>149</v>
      </c>
      <c r="O15" s="54" t="s">
        <v>148</v>
      </c>
      <c r="P15" s="55" t="s">
        <v>153</v>
      </c>
    </row>
    <row r="16" spans="1:16" s="57" customFormat="1" ht="139.5" customHeight="1">
      <c r="A16" s="75"/>
      <c r="B16" s="60" t="s">
        <v>156</v>
      </c>
      <c r="C16" s="12">
        <v>14</v>
      </c>
      <c r="D16" s="59" t="s">
        <v>109</v>
      </c>
      <c r="E16" s="55" t="s">
        <v>45</v>
      </c>
      <c r="F16" s="16">
        <v>0.176</v>
      </c>
      <c r="G16" s="67" t="s">
        <v>181</v>
      </c>
      <c r="H16" s="16">
        <v>0.04</v>
      </c>
      <c r="I16" s="16">
        <v>0.11</v>
      </c>
      <c r="J16" s="16">
        <v>0.07</v>
      </c>
      <c r="K16" s="16">
        <v>0.07</v>
      </c>
      <c r="L16" s="16">
        <v>0.07</v>
      </c>
      <c r="M16" s="42" t="s">
        <v>165</v>
      </c>
      <c r="N16" s="2" t="s">
        <v>36</v>
      </c>
      <c r="O16" s="66" t="s">
        <v>166</v>
      </c>
      <c r="P16" s="55" t="s">
        <v>68</v>
      </c>
    </row>
    <row r="17" spans="1:16" ht="139.5" customHeight="1">
      <c r="A17" s="75"/>
      <c r="B17" s="60" t="s">
        <v>157</v>
      </c>
      <c r="C17" s="12">
        <v>15</v>
      </c>
      <c r="D17" s="45" t="s">
        <v>110</v>
      </c>
      <c r="E17" s="55" t="s">
        <v>47</v>
      </c>
      <c r="F17" s="16">
        <v>0.047</v>
      </c>
      <c r="G17" s="67" t="s">
        <v>169</v>
      </c>
      <c r="H17" s="16">
        <v>0.165</v>
      </c>
      <c r="I17" s="16">
        <v>0.165</v>
      </c>
      <c r="J17" s="16">
        <v>0.165</v>
      </c>
      <c r="K17" s="16">
        <v>0.165</v>
      </c>
      <c r="L17" s="16">
        <v>0.165</v>
      </c>
      <c r="M17" s="12" t="s">
        <v>116</v>
      </c>
      <c r="N17" s="12" t="s">
        <v>149</v>
      </c>
      <c r="O17" s="54" t="s">
        <v>148</v>
      </c>
      <c r="P17" s="55" t="s">
        <v>66</v>
      </c>
    </row>
    <row r="18" spans="1:16" ht="139.5" customHeight="1">
      <c r="A18" s="75"/>
      <c r="B18" s="60" t="s">
        <v>157</v>
      </c>
      <c r="C18" s="12">
        <v>16</v>
      </c>
      <c r="D18" s="45" t="s">
        <v>112</v>
      </c>
      <c r="E18" s="55" t="s">
        <v>111</v>
      </c>
      <c r="F18" s="16">
        <v>0.122</v>
      </c>
      <c r="G18" s="67" t="s">
        <v>169</v>
      </c>
      <c r="H18" s="16">
        <v>0.198</v>
      </c>
      <c r="I18" s="16">
        <v>0.198</v>
      </c>
      <c r="J18" s="16">
        <v>0.198</v>
      </c>
      <c r="K18" s="16">
        <v>0.198</v>
      </c>
      <c r="L18" s="16">
        <v>0.198</v>
      </c>
      <c r="M18" s="12" t="s">
        <v>116</v>
      </c>
      <c r="N18" s="12" t="s">
        <v>149</v>
      </c>
      <c r="O18" s="54" t="s">
        <v>148</v>
      </c>
      <c r="P18" s="55" t="s">
        <v>66</v>
      </c>
    </row>
  </sheetData>
  <sheetProtection/>
  <mergeCells count="4">
    <mergeCell ref="A1:P1"/>
    <mergeCell ref="A3:A6"/>
    <mergeCell ref="A8:A13"/>
    <mergeCell ref="A14:A18"/>
  </mergeCells>
  <hyperlinks>
    <hyperlink ref="O4" r:id="rId1" display="spotgiet@mandelametro.gov.za"/>
    <hyperlink ref="O3" r:id="rId2" display="spotgiet@mandelametro.gov.za"/>
    <hyperlink ref="O5" r:id="rId3" display="spotgiet@mandelametro.gov.za"/>
    <hyperlink ref="O11" r:id="rId4" display="spotgiet@mandelametro.gov.za"/>
    <hyperlink ref="O12" r:id="rId5" display="spotgiet@mandelametro.gov.za"/>
    <hyperlink ref="O14" r:id="rId6" display="spotgiet@mandelametro.gov.za"/>
    <hyperlink ref="O17" r:id="rId7" display="lmabhoza@mandelametro.gov.za"/>
    <hyperlink ref="O18" r:id="rId8" display="lmabhoza@mandelametro.gov.za"/>
    <hyperlink ref="O15" r:id="rId9" display="lmabhoza@mandelametro.gov.za"/>
    <hyperlink ref="O10" r:id="rId10" display="spotgiet@mandelametro.gov.za"/>
    <hyperlink ref="O9" r:id="rId11" display="spotgiet@mandelametro.gov.za"/>
    <hyperlink ref="O8" r:id="rId12" display="spotgiet@mandelametro.gov.za"/>
    <hyperlink ref="O7" r:id="rId13" display="spotgiet@mandelametro.gov.za"/>
    <hyperlink ref="O9:O10" r:id="rId14" display="adevries@mandelametro.gov.za"/>
    <hyperlink ref="O6" r:id="rId15" display="nscott@mandelametro.gov.za"/>
    <hyperlink ref="O16" r:id="rId16" display="nscott@mandelametro.gov.za"/>
    <hyperlink ref="O13" r:id="rId17" display="spotgiet@mandelametro.gov.za"/>
  </hyperlinks>
  <printOptions/>
  <pageMargins left="0.31496062992125984" right="0.5118110236220472" top="0.5511811023622047" bottom="0.35433070866141736" header="0.31496062992125984" footer="0.31496062992125984"/>
  <pageSetup fitToHeight="0" fitToWidth="1" horizontalDpi="600" verticalDpi="600" orientation="landscape" paperSize="9" scale="38" r:id="rId21"/>
  <rowBreaks count="1" manualBreakCount="1">
    <brk id="10" max="15" man="1"/>
  </rowBreaks>
  <drawing r:id="rId20"/>
  <legacy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Brendon van Niekerk</dc:creator>
  <cp:keywords/>
  <dc:description/>
  <cp:lastModifiedBy>Elsabe Rossouw</cp:lastModifiedBy>
  <cp:lastPrinted>2018-05-08T12:19:03Z</cp:lastPrinted>
  <dcterms:created xsi:type="dcterms:W3CDTF">2016-06-20T15:49:07Z</dcterms:created>
  <dcterms:modified xsi:type="dcterms:W3CDTF">2018-06-04T08:46:52Z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